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srv\ФЭС\Экономисты\Регулирование 2026\Предложение на сайт\"/>
    </mc:Choice>
  </mc:AlternateContent>
  <xr:revisionPtr revIDLastSave="0" documentId="13_ncr:1_{2CB3DC25-D40F-4C85-9ACB-C23CC3E4F558}" xr6:coauthVersionLast="47" xr6:coauthVersionMax="47" xr10:uidLastSave="{00000000-0000-0000-0000-000000000000}"/>
  <bookViews>
    <workbookView xWindow="-120" yWindow="-120" windowWidth="29040" windowHeight="15840" xr2:uid="{99CF4369-7477-4F36-84E4-0E5A27002073}"/>
  </bookViews>
  <sheets>
    <sheet name="Приложение I" sheetId="1" r:id="rId1"/>
    <sheet name="III" sheetId="2" r:id="rId2"/>
  </sheets>
  <externalReferences>
    <externalReference r:id="rId3"/>
    <externalReference r:id="rId4"/>
    <externalReference r:id="rId5"/>
  </externalReferences>
  <definedNames>
    <definedName name="org">[2]Титульный!$G$15</definedName>
    <definedName name="rng_actions_01">[3]TEHSHEET!$X$3:$X$110</definedName>
    <definedName name="_xlnm.Print_Titles" localSheetId="1">III!$7:$8</definedName>
    <definedName name="_xlnm.Print_Titles" localSheetId="0">'Приложение I'!$26:$26</definedName>
    <definedName name="_xlnm.Print_Area" localSheetId="1">III!$A$1:$I$19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7" i="2" l="1" a="1"/>
  <c r="J17" i="2" s="1"/>
  <c r="I17" i="2" l="1"/>
</calcChain>
</file>

<file path=xl/sharedStrings.xml><?xml version="1.0" encoding="utf-8"?>
<sst xmlns="http://schemas.openxmlformats.org/spreadsheetml/2006/main" count="229" uniqueCount="166">
  <si>
    <t>Приложение N 1</t>
  </si>
  <si>
    <t>к стандартам раскрытия информации</t>
  </si>
  <si>
    <t>субъектами оптового и розничных</t>
  </si>
  <si>
    <t>рынков электрической энергии,</t>
  </si>
  <si>
    <t>(в ред.Постановления Правительства РФ от 30.01.2019 № 64)</t>
  </si>
  <si>
    <t>(форма)</t>
  </si>
  <si>
    <t xml:space="preserve">ПРЕДЛОЖЕНИЕ                                                                                                                                                                                                                        о размере цен (тарифов), долгосрочных параметров регулирования  (вид цены (тарифа) на 2026 год                                                                                                                                              (расчетный период регулирования)                                                                                                                                                                                                                     </t>
  </si>
  <si>
    <t xml:space="preserve">Общества с ограниченной ответственностью "Дальневосточная энергосетевая компания"  (ООО "ДЭСК")                                                                     </t>
  </si>
  <si>
    <t>(полное и сокращенное наименование юридического лица)</t>
  </si>
  <si>
    <t>I.Информация об организации</t>
  </si>
  <si>
    <t>Полное наименование</t>
  </si>
  <si>
    <t xml:space="preserve">Общества с ограниченной ответственностью "Дальневосточная энергосетевая компания" </t>
  </si>
  <si>
    <t>Сокращенное наименование</t>
  </si>
  <si>
    <t>ООО "ДЭСК"</t>
  </si>
  <si>
    <t>Место нахождения</t>
  </si>
  <si>
    <t>125375, Город Москва, вн.тер.г.Муниципальный Округ Тверской, пер. Глинищевский, дом 3</t>
  </si>
  <si>
    <t>Фактический адрес</t>
  </si>
  <si>
    <t>ИНН</t>
  </si>
  <si>
    <t>КПП</t>
  </si>
  <si>
    <t>Ф.И.О. руководителя</t>
  </si>
  <si>
    <t>Ковалевский Сергей Юрьевич</t>
  </si>
  <si>
    <t>Адрес электронной почты</t>
  </si>
  <si>
    <t>dln.service@mail.ru</t>
  </si>
  <si>
    <t>Контактный телефон</t>
  </si>
  <si>
    <t>8(42356) 25-5-30</t>
  </si>
  <si>
    <t>Факс</t>
  </si>
  <si>
    <t>II. Основные показатели деятельности организаций</t>
  </si>
  <si>
    <t>№ 
п/п</t>
  </si>
  <si>
    <t>Наименование показателей</t>
  </si>
  <si>
    <t>Единица измерения</t>
  </si>
  <si>
    <t>Фактические показатели 
за год, предшествующий базовому периоду            (2024 г.)</t>
  </si>
  <si>
    <r>
      <t xml:space="preserve">Показатели, утвержденные 
на базовый период                            (2025 г.)  </t>
    </r>
    <r>
      <rPr>
        <vertAlign val="superscript"/>
        <sz val="12"/>
        <rFont val="Times New Roman"/>
        <family val="1"/>
        <charset val="204"/>
      </rPr>
      <t xml:space="preserve">1 </t>
    </r>
  </si>
  <si>
    <t>Предложения 
на расчетный период регулирования (2026 г)</t>
  </si>
  <si>
    <t>II. Основные показатели деятельности организаций, относящихся к субъектам естественных монополий,
а также коммерческого оператора оптового рынка электрической энергии (мощности)</t>
  </si>
  <si>
    <t>1.</t>
  </si>
  <si>
    <t>Показатели эффективности деятельности организации</t>
  </si>
  <si>
    <t>1.1.</t>
  </si>
  <si>
    <t>Выручка</t>
  </si>
  <si>
    <t>тыс. рублей</t>
  </si>
  <si>
    <t>1.2.</t>
  </si>
  <si>
    <t>Прибыль (убыток) от продаж</t>
  </si>
  <si>
    <t>1.3.</t>
  </si>
  <si>
    <t>EBITDA (прибыль до процентов, налогов и амортизации)</t>
  </si>
  <si>
    <t>1.4.</t>
  </si>
  <si>
    <t>Чистая прибыль (убыток)</t>
  </si>
  <si>
    <t>2.</t>
  </si>
  <si>
    <t>Показатели рентабельности организации</t>
  </si>
  <si>
    <t>2.1.</t>
  </si>
  <si>
    <t>Рентабельность продаж (величина прибыли от продаж 
в каждом рубле выручки). 
Нормальное значение для отрасли электроэнергетики от 9 процентов и более</t>
  </si>
  <si>
    <t>процентов</t>
  </si>
  <si>
    <t>3.</t>
  </si>
  <si>
    <t>Показатели регулируемых 
видов деятельности организации</t>
  </si>
  <si>
    <t>3.1.</t>
  </si>
  <si>
    <r>
      <t xml:space="preserve">Расчетный объем услуг в части управления технологическими режимами </t>
    </r>
    <r>
      <rPr>
        <vertAlign val="superscript"/>
        <sz val="12"/>
        <rFont val="Times New Roman"/>
        <family val="1"/>
        <charset val="204"/>
      </rPr>
      <t>2</t>
    </r>
  </si>
  <si>
    <t>МВт</t>
  </si>
  <si>
    <t>3.2.</t>
  </si>
  <si>
    <r>
      <t xml:space="preserve">Расчетный объем услуг в части обеспечения надежности </t>
    </r>
    <r>
      <rPr>
        <vertAlign val="superscript"/>
        <sz val="12"/>
        <rFont val="Times New Roman"/>
        <family val="1"/>
        <charset val="204"/>
      </rPr>
      <t>2</t>
    </r>
  </si>
  <si>
    <t>МВт·ч</t>
  </si>
  <si>
    <t>3.3.</t>
  </si>
  <si>
    <r>
      <t xml:space="preserve">Заявленная мощность </t>
    </r>
    <r>
      <rPr>
        <vertAlign val="superscript"/>
        <sz val="12"/>
        <rFont val="Times New Roman"/>
        <family val="1"/>
        <charset val="204"/>
      </rPr>
      <t>3</t>
    </r>
  </si>
  <si>
    <t xml:space="preserve">
3.4.</t>
  </si>
  <si>
    <r>
      <t xml:space="preserve">
Объем полезного отпуска электроэнергии - всего </t>
    </r>
    <r>
      <rPr>
        <vertAlign val="superscript"/>
        <sz val="12"/>
        <rFont val="Times New Roman"/>
        <family val="1"/>
        <charset val="204"/>
      </rPr>
      <t>3</t>
    </r>
  </si>
  <si>
    <t xml:space="preserve">
тыс. кВт·ч</t>
  </si>
  <si>
    <t>3.5.</t>
  </si>
  <si>
    <r>
      <t xml:space="preserve">Объем полезного отпуска электроэнергии населению и приравненным к нему категориям потребителей </t>
    </r>
    <r>
      <rPr>
        <vertAlign val="superscript"/>
        <sz val="12"/>
        <rFont val="Times New Roman"/>
        <family val="1"/>
        <charset val="204"/>
      </rPr>
      <t>3</t>
    </r>
  </si>
  <si>
    <t>тыс. кВт·ч</t>
  </si>
  <si>
    <t>3.6.</t>
  </si>
  <si>
    <t>Уровень потерь электрической энергии  3</t>
  </si>
  <si>
    <t>3.7.</t>
  </si>
  <si>
    <r>
      <t>Реквизиты программы энергоэффективности (кем утверждена, дата утверждения, номер приказа)</t>
    </r>
    <r>
      <rPr>
        <vertAlign val="superscript"/>
        <sz val="12"/>
        <rFont val="Times New Roman"/>
        <family val="1"/>
        <charset val="204"/>
      </rPr>
      <t>3</t>
    </r>
  </si>
  <si>
    <t>3.8.</t>
  </si>
  <si>
    <r>
      <t xml:space="preserve">Суммарный объем производства и потребления электрической энергии участниками оптового рынка электрической энергии </t>
    </r>
    <r>
      <rPr>
        <vertAlign val="superscript"/>
        <sz val="12"/>
        <rFont val="Times New Roman"/>
        <family val="1"/>
        <charset val="204"/>
      </rPr>
      <t>4</t>
    </r>
  </si>
  <si>
    <t>4.</t>
  </si>
  <si>
    <t>Необходимая валовая выручка по регулируемым видам деятельности организации - всего</t>
  </si>
  <si>
    <t>4.1.</t>
  </si>
  <si>
    <r>
      <t xml:space="preserve">Расходы, связанные с производством и реализацией товаров, работ и услуг  </t>
    </r>
    <r>
      <rPr>
        <vertAlign val="superscript"/>
        <sz val="12"/>
        <rFont val="Times New Roman"/>
        <family val="1"/>
        <charset val="204"/>
      </rPr>
      <t>2, 4,</t>
    </r>
    <r>
      <rPr>
        <sz val="12"/>
        <rFont val="Times New Roman"/>
        <family val="1"/>
        <charset val="204"/>
      </rPr>
      <t xml:space="preserve"> операционные (подконтрольные)  расходы 3 - всего</t>
    </r>
  </si>
  <si>
    <t>в том числе:</t>
  </si>
  <si>
    <t>оплата труда</t>
  </si>
  <si>
    <t>ремонт основных фондов</t>
  </si>
  <si>
    <t>материальные затраты</t>
  </si>
  <si>
    <t>4.2.</t>
  </si>
  <si>
    <r>
      <t xml:space="preserve">Расходы, за исключением указанных в позиции 4.1 </t>
    </r>
    <r>
      <rPr>
        <vertAlign val="superscript"/>
        <sz val="12"/>
        <rFont val="Times New Roman"/>
        <family val="1"/>
        <charset val="204"/>
      </rPr>
      <t>2, 4</t>
    </r>
    <r>
      <rPr>
        <sz val="12"/>
        <rFont val="Times New Roman"/>
        <family val="1"/>
        <charset val="204"/>
      </rPr>
      <t xml:space="preserve">; неподконтрольные расходы </t>
    </r>
    <r>
      <rPr>
        <vertAlign val="superscript"/>
        <sz val="12"/>
        <rFont val="Times New Roman"/>
        <family val="1"/>
        <charset val="204"/>
      </rPr>
      <t>3</t>
    </r>
    <r>
      <rPr>
        <sz val="12"/>
        <rFont val="Times New Roman"/>
        <family val="1"/>
        <charset val="204"/>
      </rPr>
      <t xml:space="preserve"> - всего </t>
    </r>
    <r>
      <rPr>
        <vertAlign val="superscript"/>
        <sz val="12"/>
        <rFont val="Times New Roman"/>
        <family val="1"/>
        <charset val="204"/>
      </rPr>
      <t>3</t>
    </r>
  </si>
  <si>
    <t>4.3.</t>
  </si>
  <si>
    <t>Выпадающие, 
излишние доходы (расходы) прошлых лет</t>
  </si>
  <si>
    <t>4.4.</t>
  </si>
  <si>
    <t>Инвестиции, осуществляемые 
за счет тарифных источников</t>
  </si>
  <si>
    <t>4.4.1.</t>
  </si>
  <si>
    <t>Реквизиты инвестиционной программы (кем утверждена, дата утверждения, номер приказа)</t>
  </si>
  <si>
    <t xml:space="preserve"> Приказом Министерства энергетики и газоснабжения Приморского края от 19.10.2021 г. № 45пр-179, от 19.07.2022г. № 45пр-121, от 26.07.2023г. № 45пр-168, от 23.10.2024 № 45пр-315, от 25.08.2025 № 45пр-268</t>
  </si>
  <si>
    <t>4.5.</t>
  </si>
  <si>
    <r>
      <t xml:space="preserve">Объем условных единиц </t>
    </r>
    <r>
      <rPr>
        <vertAlign val="superscript"/>
        <sz val="12"/>
        <rFont val="Times New Roman"/>
        <family val="1"/>
        <charset val="204"/>
      </rPr>
      <t>3</t>
    </r>
  </si>
  <si>
    <t>у.е.</t>
  </si>
  <si>
    <t>4.6.</t>
  </si>
  <si>
    <r>
      <t xml:space="preserve">Операционные (подконтрольные)  расходы на условную единицу </t>
    </r>
    <r>
      <rPr>
        <vertAlign val="superscript"/>
        <sz val="12"/>
        <rFont val="Times New Roman"/>
        <family val="1"/>
        <charset val="204"/>
      </rPr>
      <t>3</t>
    </r>
  </si>
  <si>
    <t>тыс. рублей (у.е.)</t>
  </si>
  <si>
    <t>5.</t>
  </si>
  <si>
    <t>Показатели численности персонала и фонда оплаты труда по регулируемым видам деятельности</t>
  </si>
  <si>
    <t>5.1.</t>
  </si>
  <si>
    <t>Среднесписочная численность персонала</t>
  </si>
  <si>
    <t>человек</t>
  </si>
  <si>
    <t>5.2.</t>
  </si>
  <si>
    <t>Среднемесячная заработная плата на одного работника</t>
  </si>
  <si>
    <t>тыс. рублей на 
человека</t>
  </si>
  <si>
    <t>5.3.</t>
  </si>
  <si>
    <t>Реквизиты отраслевого тарифного соглашения (дата утверждения, срок действия)</t>
  </si>
  <si>
    <t>-</t>
  </si>
  <si>
    <t>6.</t>
  </si>
  <si>
    <t>Уставный капитал (складочный капитал, уставный фонд, вклады товарищей)</t>
  </si>
  <si>
    <t>7.</t>
  </si>
  <si>
    <t>Анализ финансовой устойчивости по величине излишка (недостатка) собственных оборотных средств</t>
  </si>
  <si>
    <r>
      <t>_____</t>
    </r>
    <r>
      <rPr>
        <vertAlign val="superscript"/>
        <sz val="10"/>
        <rFont val="Times New Roman"/>
        <family val="1"/>
        <charset val="204"/>
      </rPr>
      <t>1</t>
    </r>
    <r>
      <rPr>
        <sz val="10"/>
        <color indexed="9"/>
        <rFont val="Times New Roman"/>
        <family val="1"/>
        <charset val="204"/>
      </rPr>
      <t>_</t>
    </r>
    <r>
      <rPr>
        <sz val="10"/>
        <rFont val="Times New Roman"/>
        <family val="1"/>
        <charset val="204"/>
      </rPr>
      <t>Базовый период - год, предшествующий расчетному периоду регулирования.</t>
    </r>
  </si>
  <si>
    <r>
      <t>_____</t>
    </r>
    <r>
      <rPr>
        <vertAlign val="superscript"/>
        <sz val="10"/>
        <rFont val="Times New Roman"/>
        <family val="1"/>
        <charset val="204"/>
      </rPr>
      <t>2</t>
    </r>
    <r>
      <rPr>
        <sz val="10"/>
        <color indexed="9"/>
        <rFont val="Times New Roman"/>
        <family val="1"/>
        <charset val="204"/>
      </rPr>
      <t>_</t>
    </r>
    <r>
      <rPr>
        <sz val="10"/>
        <rFont val="Times New Roman"/>
        <family val="1"/>
        <charset val="204"/>
      </rPr>
      <t>Заполняются организацией, осуществляющей оперативно-диспетчерское управление в электроэнергетике.</t>
    </r>
  </si>
  <si>
    <r>
      <t>_____</t>
    </r>
    <r>
      <rPr>
        <vertAlign val="superscript"/>
        <sz val="10"/>
        <rFont val="Times New Roman"/>
        <family val="1"/>
        <charset val="204"/>
      </rPr>
      <t>3</t>
    </r>
    <r>
      <rPr>
        <sz val="10"/>
        <color indexed="9"/>
        <rFont val="Times New Roman"/>
        <family val="1"/>
        <charset val="204"/>
      </rPr>
      <t>_</t>
    </r>
    <r>
      <rPr>
        <sz val="10"/>
        <rFont val="Times New Roman"/>
        <family val="1"/>
        <charset val="204"/>
      </rPr>
      <t>Заполняются сетевыми организациями, осуществляющими передачу электрической энергии (мощности) по электрическим сетям.</t>
    </r>
  </si>
  <si>
    <r>
      <t>_____</t>
    </r>
    <r>
      <rPr>
        <vertAlign val="superscript"/>
        <sz val="10"/>
        <rFont val="Times New Roman"/>
        <family val="1"/>
        <charset val="204"/>
      </rPr>
      <t>4</t>
    </r>
    <r>
      <rPr>
        <sz val="10"/>
        <color indexed="9"/>
        <rFont val="Times New Roman"/>
        <family val="1"/>
        <charset val="204"/>
      </rPr>
      <t>_</t>
    </r>
    <r>
      <rPr>
        <sz val="10"/>
        <rFont val="Times New Roman"/>
        <family val="1"/>
        <charset val="204"/>
      </rPr>
      <t>Заполняются коммерческим оператором оптового рынка электрической энергии (мощности).</t>
    </r>
  </si>
  <si>
    <t xml:space="preserve"> III. Цены (тарифы) по регулируемым видам деятельности организации</t>
  </si>
  <si>
    <t>Единица изменения</t>
  </si>
  <si>
    <t>Фактические показатели за год, предшествующий базовому периоду (2024 год)</t>
  </si>
  <si>
    <t>Показатели, утвержденные на базовый период (2025 год)</t>
  </si>
  <si>
    <t>Предложения на расчетный период регулирования           (2026 г.)</t>
  </si>
  <si>
    <t>первое полу-  годие</t>
  </si>
  <si>
    <t>второе полу-  годие</t>
  </si>
  <si>
    <t>Для организаций, относящихся к субъектам естественных монополий:</t>
  </si>
  <si>
    <t xml:space="preserve"> услуги по оперативно-диспетчерскому управлению в электроэнергетике:</t>
  </si>
  <si>
    <t>тариф на услуги по оперативно-диспетчерскому управлению в электроэнергетике в части управления технологическими режимами работы объектов электроэнергетики и энергопринимающих устройств потребителей электрической энергии, обеспечения функционирования технологической инфраструктуры оптового и розничных рынков, оказываемые открытым акционерным обществом "Системный оператор Единой энергетической системы"</t>
  </si>
  <si>
    <t>рублей/МВт в месяц</t>
  </si>
  <si>
    <t>предельный максимальный уровень цен (тарифов) на услуги по оперативно-диспетчерскому управлению в электроэнергетике в части организации отбора исполнителей и оплаты услуг по обеспечению системной надежности, услуг по обеспечению вывода Единой энергетической системы России из аварийных ситуаций, услуг по формированию технологического резерва мощностей, оказываемых акционерным обществом "Системный оператор Единой энергетической системы"</t>
  </si>
  <si>
    <t>рублей/МВт ч</t>
  </si>
  <si>
    <t xml:space="preserve">услуги по передаче электрической энергии (мощности) схема договорных отношений </t>
  </si>
  <si>
    <t>двухставочный тариф:</t>
  </si>
  <si>
    <t>ставка на содержание сетей</t>
  </si>
  <si>
    <t>ставка на оплату технологического расхода (потерь)</t>
  </si>
  <si>
    <t>одноставочный тариф</t>
  </si>
  <si>
    <t xml:space="preserve">Для коммерческого оператора </t>
  </si>
  <si>
    <t>Для гарантирующих поставщиков</t>
  </si>
  <si>
    <t>величина сбытовой надбавки для  населения и приравненных к нему категорий потребителей</t>
  </si>
  <si>
    <t>величина сбытовой надбавки для сетевых организаций, покупающих электрическую энергию для компенсации потерь электрической энергии</t>
  </si>
  <si>
    <t>величина сбытовой надбавки для прочих потребителей:</t>
  </si>
  <si>
    <t>менее 670 кВт</t>
  </si>
  <si>
    <t>от 670 кВт до 10 МВт</t>
  </si>
  <si>
    <t>не менее 10 МВт</t>
  </si>
  <si>
    <t>Для генерирующих объектов</t>
  </si>
  <si>
    <t>цена на электрическую энергию</t>
  </si>
  <si>
    <t>рублей/тыс.кВт ч</t>
  </si>
  <si>
    <t>в том числе топливная составляющая</t>
  </si>
  <si>
    <t>цена на генерирующую мощность</t>
  </si>
  <si>
    <t>средний одноставочный тариф на тепловую энергию</t>
  </si>
  <si>
    <t>рублей/Гкал</t>
  </si>
  <si>
    <t>4.3.1.</t>
  </si>
  <si>
    <t>одноставочный тариф на горячее водоснабжение</t>
  </si>
  <si>
    <t>4.3.2.</t>
  </si>
  <si>
    <t>тариф на отборный пар давлением:</t>
  </si>
  <si>
    <r>
      <t>1,2 - 2,5 кг/см</t>
    </r>
    <r>
      <rPr>
        <vertAlign val="superscript"/>
        <sz val="11"/>
        <color indexed="8"/>
        <rFont val="Times New Roman"/>
        <family val="1"/>
        <charset val="204"/>
      </rPr>
      <t>2</t>
    </r>
  </si>
  <si>
    <r>
      <t>2,5 - 7,0 кг/см</t>
    </r>
    <r>
      <rPr>
        <vertAlign val="superscript"/>
        <sz val="11"/>
        <color indexed="8"/>
        <rFont val="Times New Roman"/>
        <family val="1"/>
        <charset val="204"/>
      </rPr>
      <t>2</t>
    </r>
  </si>
  <si>
    <r>
      <t>7,0 - 13,0 кг/см</t>
    </r>
    <r>
      <rPr>
        <vertAlign val="superscript"/>
        <sz val="11"/>
        <color indexed="8"/>
        <rFont val="Times New Roman"/>
        <family val="1"/>
        <charset val="204"/>
      </rPr>
      <t>2</t>
    </r>
  </si>
  <si>
    <r>
      <t>&gt; 13 кг/см</t>
    </r>
    <r>
      <rPr>
        <vertAlign val="superscript"/>
        <sz val="11"/>
        <color indexed="8"/>
        <rFont val="Times New Roman"/>
        <family val="1"/>
        <charset val="204"/>
      </rPr>
      <t>2</t>
    </r>
  </si>
  <si>
    <t>4.3.3.</t>
  </si>
  <si>
    <t>тариф на острый и редуцированный пар</t>
  </si>
  <si>
    <t>двухставочный тариф на тепловую энергию</t>
  </si>
  <si>
    <t>ставка на содержание тепловой мощности</t>
  </si>
  <si>
    <t>рублей/Гкал/ч в месяц</t>
  </si>
  <si>
    <t>4.4.2.</t>
  </si>
  <si>
    <t>тариф на тепловую энергию</t>
  </si>
  <si>
    <t>средний тариф на теплоноситель, в том числе:</t>
  </si>
  <si>
    <t>рублей/куб. метра</t>
  </si>
  <si>
    <t>вода</t>
  </si>
  <si>
    <t>пар</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</si>
</sst>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20" x14ac:knownFonts="1">
    <font>
      <sz val="10"/>
      <name val="Arial"/>
    </font>
    <font>
      <sz val="11"/>
      <color indexed="8"/>
      <name val="Times New Roman"/>
      <family val="1"/>
      <charset val="204"/>
    </font>
    <font>
      <sz val="10"/>
      <name val="Arial Cyr"/>
      <charset val="204"/>
    </font>
    <font>
      <sz val="12"/>
      <name val="Times New Roman"/>
      <family val="1"/>
      <charset val="204"/>
    </font>
    <font>
      <sz val="11"/>
      <name val="Times New Roman"/>
      <family val="1"/>
      <charset val="204"/>
    </font>
    <font>
      <b/>
      <sz val="14"/>
      <color indexed="8"/>
      <name val="Times New Roman"/>
      <family val="1"/>
      <charset val="204"/>
    </font>
    <font>
      <b/>
      <u/>
      <sz val="11"/>
      <name val="Times New Roman"/>
      <family val="1"/>
      <charset val="204"/>
    </font>
    <font>
      <u/>
      <sz val="11"/>
      <name val="Times New Roman"/>
      <family val="1"/>
      <charset val="204"/>
    </font>
    <font>
      <u/>
      <sz val="11"/>
      <color rgb="FF000000"/>
      <name val="Times New Roman"/>
      <family val="1"/>
      <charset val="204"/>
    </font>
    <font>
      <sz val="11"/>
      <color rgb="FF000000"/>
      <name val="Times New Roman"/>
      <family val="1"/>
      <charset val="204"/>
    </font>
    <font>
      <u/>
      <sz val="10"/>
      <color indexed="12"/>
      <name val="Arial Cyr"/>
      <charset val="204"/>
    </font>
    <font>
      <sz val="13"/>
      <name val="Times New Roman"/>
      <family val="1"/>
      <charset val="204"/>
    </font>
    <font>
      <vertAlign val="superscript"/>
      <sz val="12"/>
      <name val="Times New Roman"/>
      <family val="1"/>
      <charset val="204"/>
    </font>
    <font>
      <sz val="12"/>
      <color indexed="10"/>
      <name val="Times New Roman"/>
      <family val="1"/>
      <charset val="204"/>
    </font>
    <font>
      <sz val="10"/>
      <color indexed="9"/>
      <name val="Times New Roman"/>
      <family val="1"/>
      <charset val="204"/>
    </font>
    <font>
      <vertAlign val="superscript"/>
      <sz val="10"/>
      <name val="Times New Roman"/>
      <family val="1"/>
      <charset val="204"/>
    </font>
    <font>
      <sz val="10"/>
      <name val="Times New Roman"/>
      <family val="1"/>
      <charset val="204"/>
    </font>
    <font>
      <sz val="11"/>
      <color indexed="8"/>
      <name val="Calibri"/>
      <family val="2"/>
      <charset val="204"/>
    </font>
    <font>
      <sz val="10"/>
      <color theme="0"/>
      <name val="Arial"/>
      <family val="2"/>
      <charset val="204"/>
    </font>
    <font>
      <vertAlign val="superscript"/>
      <sz val="11"/>
      <color indexed="8"/>
      <name val="Times New Roman"/>
      <family val="1"/>
      <charset val="204"/>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0" fontId="10" fillId="0" borderId="0" applyNumberFormat="0" applyFill="0" applyBorder="0" applyAlignment="0" applyProtection="0">
      <alignment vertical="top"/>
      <protection locked="0"/>
    </xf>
    <xf numFmtId="0" fontId="2" fillId="0" borderId="0"/>
    <xf numFmtId="0" fontId="17" fillId="0" borderId="0"/>
  </cellStyleXfs>
  <cellXfs count="62">
    <xf numFmtId="0" fontId="0" fillId="0" borderId="0" xfId="0"/>
    <xf numFmtId="0" fontId="1" fillId="0" borderId="0" xfId="0" applyFont="1"/>
    <xf numFmtId="0" fontId="3" fillId="0" borderId="0" xfId="2" applyFont="1"/>
    <xf numFmtId="0" fontId="1" fillId="0" borderId="0" xfId="0" applyFont="1" applyAlignment="1">
      <alignment horizontal="left"/>
    </xf>
    <xf numFmtId="0" fontId="4" fillId="0" borderId="0" xfId="0" applyFont="1"/>
    <xf numFmtId="0" fontId="1" fillId="0" borderId="0" xfId="0" applyFont="1" applyAlignment="1">
      <alignment vertical="center" wrapText="1"/>
    </xf>
    <xf numFmtId="0" fontId="1" fillId="0" borderId="0" xfId="0" applyFont="1" applyAlignment="1">
      <alignment horizontal="right" wrapText="1"/>
    </xf>
    <xf numFmtId="0" fontId="4" fillId="0" borderId="0" xfId="0" applyFont="1" applyAlignment="1">
      <alignment horizontal="right" wrapText="1"/>
    </xf>
    <xf numFmtId="0" fontId="4" fillId="0" borderId="0" xfId="0" applyFont="1" applyAlignment="1">
      <alignment horizontal="right"/>
    </xf>
    <xf numFmtId="0" fontId="5" fillId="0" borderId="0" xfId="0" applyFont="1" applyAlignment="1">
      <alignment horizontal="center" vertical="center" wrapText="1"/>
    </xf>
    <xf numFmtId="0" fontId="6" fillId="0" borderId="0" xfId="0" applyFont="1" applyAlignment="1">
      <alignment horizontal="left"/>
    </xf>
    <xf numFmtId="0" fontId="4" fillId="0" borderId="0" xfId="0" applyFont="1" applyAlignment="1">
      <alignment horizontal="center"/>
    </xf>
    <xf numFmtId="0" fontId="4" fillId="0" borderId="0" xfId="0" applyFont="1" applyAlignment="1">
      <alignment horizontal="left"/>
    </xf>
    <xf numFmtId="0" fontId="7" fillId="0" borderId="0" xfId="0" applyFont="1" applyAlignment="1">
      <alignment horizontal="left"/>
    </xf>
    <xf numFmtId="0" fontId="8" fillId="0" borderId="0" xfId="0" applyFont="1"/>
    <xf numFmtId="0" fontId="8" fillId="0" borderId="0" xfId="0" applyFont="1" applyAlignment="1">
      <alignment horizontal="left"/>
    </xf>
    <xf numFmtId="0" fontId="9" fillId="0" borderId="0" xfId="0" applyFont="1"/>
    <xf numFmtId="0" fontId="10" fillId="0" borderId="0" xfId="1" applyAlignment="1" applyProtection="1"/>
    <xf numFmtId="0" fontId="11" fillId="0" borderId="0" xfId="2" applyFont="1" applyAlignment="1">
      <alignment horizontal="center" wrapText="1"/>
    </xf>
    <xf numFmtId="0" fontId="11" fillId="0" borderId="0" xfId="2" applyFont="1" applyAlignment="1">
      <alignment horizontal="center"/>
    </xf>
    <xf numFmtId="0" fontId="3" fillId="2" borderId="1" xfId="2" applyFont="1" applyFill="1" applyBorder="1" applyAlignment="1">
      <alignment horizontal="center" vertical="center" wrapText="1"/>
    </xf>
    <xf numFmtId="0" fontId="3" fillId="0" borderId="1" xfId="2" applyFont="1" applyBorder="1" applyAlignment="1">
      <alignment horizontal="center" vertical="center" wrapText="1"/>
    </xf>
    <xf numFmtId="0" fontId="3" fillId="0" borderId="0" xfId="2" applyFont="1" applyAlignment="1">
      <alignment horizontal="center" vertical="center" wrapText="1"/>
    </xf>
    <xf numFmtId="0" fontId="11" fillId="0" borderId="1" xfId="2" applyFont="1" applyBorder="1" applyAlignment="1">
      <alignment horizontal="center" wrapText="1"/>
    </xf>
    <xf numFmtId="0" fontId="3" fillId="0" borderId="1" xfId="2" applyFont="1" applyBorder="1" applyAlignment="1">
      <alignment horizontal="left" wrapText="1"/>
    </xf>
    <xf numFmtId="0" fontId="11" fillId="0" borderId="1" xfId="2" applyFont="1" applyBorder="1" applyAlignment="1">
      <alignment horizontal="center"/>
    </xf>
    <xf numFmtId="0" fontId="3" fillId="0" borderId="1" xfId="2" applyFont="1" applyBorder="1" applyAlignment="1">
      <alignment horizontal="center" vertical="top" wrapText="1"/>
    </xf>
    <xf numFmtId="0" fontId="3" fillId="0" borderId="1" xfId="2" applyFont="1" applyBorder="1" applyAlignment="1">
      <alignment horizontal="left" vertical="center" wrapText="1"/>
    </xf>
    <xf numFmtId="4" fontId="3" fillId="0" borderId="1" xfId="2" applyNumberFormat="1" applyFont="1" applyBorder="1" applyAlignment="1">
      <alignment horizontal="center" vertical="top"/>
    </xf>
    <xf numFmtId="0" fontId="3" fillId="0" borderId="0" xfId="2" applyFont="1" applyAlignment="1">
      <alignment vertical="top"/>
    </xf>
    <xf numFmtId="0" fontId="3" fillId="0" borderId="1" xfId="2" applyFont="1" applyBorder="1" applyAlignment="1">
      <alignment horizontal="left" vertical="top" wrapText="1"/>
    </xf>
    <xf numFmtId="0" fontId="3" fillId="0" borderId="1" xfId="2" applyFont="1" applyBorder="1" applyAlignment="1">
      <alignment horizontal="center" vertical="top"/>
    </xf>
    <xf numFmtId="4" fontId="13" fillId="0" borderId="1" xfId="2" applyNumberFormat="1" applyFont="1" applyBorder="1" applyAlignment="1">
      <alignment horizontal="center" vertical="top"/>
    </xf>
    <xf numFmtId="4" fontId="3" fillId="0" borderId="1" xfId="2" applyNumberFormat="1" applyFont="1" applyBorder="1" applyAlignment="1">
      <alignment horizontal="center" vertical="center"/>
    </xf>
    <xf numFmtId="0" fontId="3" fillId="0" borderId="1" xfId="2" applyFont="1" applyBorder="1" applyAlignment="1">
      <alignment horizontal="center" wrapText="1"/>
    </xf>
    <xf numFmtId="0" fontId="3" fillId="2" borderId="1" xfId="2" applyFont="1" applyFill="1" applyBorder="1" applyAlignment="1">
      <alignment horizontal="left" wrapText="1"/>
    </xf>
    <xf numFmtId="164" fontId="3" fillId="0" borderId="1" xfId="2" applyNumberFormat="1" applyFont="1" applyBorder="1" applyAlignment="1">
      <alignment horizontal="center" vertical="center"/>
    </xf>
    <xf numFmtId="0" fontId="3" fillId="0" borderId="1" xfId="2" applyFont="1" applyBorder="1" applyAlignment="1">
      <alignment horizontal="center" vertical="center"/>
    </xf>
    <xf numFmtId="0" fontId="3" fillId="2" borderId="1" xfId="2" applyFont="1" applyFill="1" applyBorder="1" applyAlignment="1">
      <alignment horizontal="left" vertical="top" wrapText="1"/>
    </xf>
    <xf numFmtId="4" fontId="3" fillId="0" borderId="1" xfId="2" applyNumberFormat="1" applyFont="1" applyBorder="1" applyAlignment="1" applyProtection="1">
      <alignment horizontal="center" vertical="center"/>
      <protection locked="0"/>
    </xf>
    <xf numFmtId="0" fontId="3" fillId="0" borderId="0" xfId="2" applyFont="1" applyAlignment="1" applyProtection="1">
      <alignment vertical="top"/>
      <protection locked="0"/>
    </xf>
    <xf numFmtId="2" fontId="3" fillId="0" borderId="1" xfId="2" applyNumberFormat="1" applyFont="1" applyBorder="1" applyAlignment="1">
      <alignment horizontal="center" vertical="center"/>
    </xf>
    <xf numFmtId="0" fontId="3" fillId="0" borderId="1" xfId="2" applyFont="1" applyBorder="1" applyAlignment="1">
      <alignment vertical="top" wrapText="1"/>
    </xf>
    <xf numFmtId="4" fontId="3" fillId="0" borderId="0" xfId="2" applyNumberFormat="1" applyFont="1" applyAlignment="1">
      <alignment vertical="top"/>
    </xf>
    <xf numFmtId="0" fontId="3" fillId="0" borderId="2" xfId="2" applyFont="1" applyBorder="1" applyAlignment="1">
      <alignment horizontal="center" vertical="center" wrapText="1"/>
    </xf>
    <xf numFmtId="0" fontId="3" fillId="0" borderId="3" xfId="2" applyFont="1" applyBorder="1" applyAlignment="1">
      <alignment horizontal="center" vertical="center" wrapText="1"/>
    </xf>
    <xf numFmtId="0" fontId="3" fillId="0" borderId="4" xfId="2" applyFont="1" applyBorder="1" applyAlignment="1">
      <alignment horizontal="center" vertical="center" wrapText="1"/>
    </xf>
    <xf numFmtId="16" fontId="3" fillId="0" borderId="1" xfId="2" applyNumberFormat="1" applyFont="1" applyBorder="1" applyAlignment="1">
      <alignment horizontal="center" vertical="top" wrapText="1"/>
    </xf>
    <xf numFmtId="3" fontId="3" fillId="0" borderId="1" xfId="2" applyNumberFormat="1" applyFont="1" applyBorder="1" applyAlignment="1">
      <alignment horizontal="center" vertical="top"/>
    </xf>
    <xf numFmtId="3" fontId="3" fillId="0" borderId="1" xfId="2" applyNumberFormat="1" applyFont="1" applyBorder="1" applyAlignment="1">
      <alignment horizontal="center" vertical="center" wrapText="1"/>
    </xf>
    <xf numFmtId="0" fontId="14" fillId="0" borderId="0" xfId="2" applyFont="1"/>
    <xf numFmtId="0" fontId="16" fillId="0" borderId="0" xfId="2" applyFont="1"/>
    <xf numFmtId="0" fontId="1" fillId="0" borderId="1" xfId="3" applyFont="1" applyBorder="1" applyAlignment="1">
      <alignment horizontal="center" vertical="center" wrapText="1"/>
    </xf>
    <xf numFmtId="0" fontId="1" fillId="0" borderId="1" xfId="3" applyFont="1" applyBorder="1" applyAlignment="1">
      <alignment horizontal="center" vertical="center" wrapText="1"/>
    </xf>
    <xf numFmtId="0" fontId="1" fillId="0" borderId="1" xfId="3" applyFont="1" applyBorder="1" applyAlignment="1">
      <alignment horizontal="center" vertical="top" wrapText="1"/>
    </xf>
    <xf numFmtId="0" fontId="1" fillId="0" borderId="1" xfId="3" applyFont="1" applyBorder="1" applyAlignment="1">
      <alignment horizontal="left" vertical="top" wrapText="1"/>
    </xf>
    <xf numFmtId="0" fontId="1" fillId="0" borderId="1" xfId="3" applyFont="1" applyBorder="1" applyAlignment="1">
      <alignment horizontal="center" vertical="center"/>
    </xf>
    <xf numFmtId="4" fontId="1" fillId="2" borderId="1" xfId="3" applyNumberFormat="1" applyFont="1" applyFill="1" applyBorder="1" applyAlignment="1">
      <alignment horizontal="center" vertical="center"/>
    </xf>
    <xf numFmtId="2" fontId="1" fillId="2" borderId="1" xfId="3" applyNumberFormat="1" applyFont="1" applyFill="1" applyBorder="1" applyAlignment="1">
      <alignment horizontal="center" vertical="center"/>
    </xf>
    <xf numFmtId="2" fontId="1" fillId="0" borderId="1" xfId="3" applyNumberFormat="1" applyFont="1" applyBorder="1" applyAlignment="1">
      <alignment horizontal="center" vertical="center"/>
    </xf>
    <xf numFmtId="0" fontId="18" fillId="0" borderId="0" xfId="0" applyFont="1"/>
    <xf numFmtId="0" fontId="4" fillId="0" borderId="0" xfId="0" applyFont="1" applyAlignment="1">
      <alignment wrapText="1"/>
    </xf>
  </cellXfs>
  <cellStyles count="4">
    <cellStyle name="Гиперссылка" xfId="1" builtinId="8"/>
    <cellStyle name="Обычный" xfId="0" builtinId="0"/>
    <cellStyle name="Обычный 10" xfId="2" xr:uid="{57783C2B-D05E-46AB-9095-A19B1A058B8E}"/>
    <cellStyle name="Обычный_стр.1_5" xfId="3" xr:uid="{4457D2A1-8EE6-4E47-A0F1-CBC5FC003FC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69;&#1082;&#1086;&#1085;&#1086;&#1084;&#1080;&#1089;&#1090;&#1099;/&#1056;&#1077;&#1075;&#1091;&#1083;&#1080;&#1088;&#1086;&#1074;&#1072;&#1085;&#1080;&#1077;%202026/&#1044;&#1069;&#1057;&#1050;_&#1058;&#1072;&#1088;&#1080;&#1092;_2026%20&#1085;&#1072;%2016.12.2025_1,093+&#1051;&#1056;+2025(&#1055;&#1056;=2025&#1093;&#1048;&#1055;&#1062;&#1093;&#1048;&#1050;&#104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rv\Users\Users\StarshiyMaster\Desktop\&#1044;&#1072;&#1083;&#1100;&#1085;&#1077;&#1088;&#1077;&#1095;&#1080;&#1085;&#1089;&#1082;\46-&#1069;\&#1075;&#1086;&#1076;_2018_&#1044;&#1069;&#1057;&#1050;%2046&#1069;&#1069;%20(&#1087;&#1086;&#1083;&#1091;&#1075;&#1086;&#1076;&#1080;&#1077;)%20(1).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Ved_economist\&#1086;&#1073;&#1084;&#1077;&#1085;\Users\MorozovaEA\Documents\&#1048;&#1085;&#1074;&#1077;&#1089;&#1090;%20&#1087;&#1088;&#1086;&#1075;&#1088;&#1072;&#1084;&#1084;&#1072;\2016\4%20&#1082;&#1074;\IST.FIN.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иложение I"/>
      <sheetName val="III"/>
      <sheetName val="Долгосрочные_пар"/>
      <sheetName val="Тариф план"/>
      <sheetName val="Тариф план без ФСК"/>
      <sheetName val="Смета 2026"/>
      <sheetName val="ПР с эталонами"/>
      <sheetName val="тариф факт 2024"/>
      <sheetName val="смета факт 2024"/>
      <sheetName val="ПР"/>
      <sheetName val="ПР 2"/>
      <sheetName val="ПР 3"/>
      <sheetName val="СГ УЕ"/>
      <sheetName val="УЕ"/>
      <sheetName val="СГ УЕ за 2026"/>
      <sheetName val="НПР"/>
      <sheetName val="1.1 сущ.ОС"/>
      <sheetName val="1.2 ввод ОС"/>
      <sheetName val="3.Налог на имущ"/>
      <sheetName val="3.1 Тран.налог"/>
      <sheetName val="4 свод аренда"/>
      <sheetName val="4.1 расчетная аренда"/>
      <sheetName val="Оплаты техприс"/>
      <sheetName val="Оплаты ГЕОЦентр"/>
    </sheetNames>
    <sheetDataSet>
      <sheetData sheetId="0"/>
      <sheetData sheetId="1"/>
      <sheetData sheetId="2"/>
      <sheetData sheetId="3">
        <row r="12">
          <cell r="B12">
            <v>1829.7780690040559</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
      <sheetName val="Лог обновления"/>
      <sheetName val="Титульный"/>
      <sheetName val="Отпуск ЭЭ сет организациями"/>
      <sheetName val="Комментарии"/>
      <sheetName val="Проверка"/>
      <sheetName val="Statistic"/>
      <sheetName val="TEHSHEET"/>
      <sheetName val="et_union"/>
      <sheetName val="AllSheetsInThisWorkbook"/>
      <sheetName val="mod_01"/>
      <sheetName val="mod_11"/>
      <sheetName val="modComm"/>
      <sheetName val="modListProv"/>
      <sheetName val="modButton"/>
      <sheetName val="modInstruction"/>
      <sheetName val="modHTTP"/>
      <sheetName val="REESTR_ORG"/>
      <sheetName val="REESTR_FIL"/>
      <sheetName val="REESTR_MO"/>
      <sheetName val="REESTR_EGRUL"/>
      <sheetName val="modfrmRegion"/>
      <sheetName val="modfrmReestr"/>
      <sheetName val="modfrmFindEGRUL"/>
      <sheetName val="modfrmCheckUpdates"/>
      <sheetName val="modReestr"/>
      <sheetName val="modUpdTemplMain"/>
      <sheetName val="modHyperlink"/>
      <sheetName val="modClassifierValidate"/>
    </sheetNames>
    <sheetDataSet>
      <sheetData sheetId="0"/>
      <sheetData sheetId="1"/>
      <sheetData sheetId="2">
        <row r="15">
          <cell r="G15" t="str">
            <v>ООО "Дальнереченская энергосетевая компания"</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pdTemplMain"/>
      <sheetName val="modHelp"/>
      <sheetName val="modChange"/>
      <sheetName val="modPROV"/>
      <sheetName val="Инструкция"/>
      <sheetName val="Обновление"/>
      <sheetName val="Лог обновления"/>
      <sheetName val="Титульный"/>
      <sheetName val="Факт"/>
      <sheetName val="План"/>
      <sheetName val="Комментарии"/>
      <sheetName val="Проверка"/>
      <sheetName val="et_union_h"/>
      <sheetName val="TEHSHEET"/>
      <sheetName val="AllSheetsInThisWorkbook"/>
      <sheetName val="EVENTS"/>
      <sheetName val="REESTR_ORG"/>
      <sheetName val="REESTR_TEMP"/>
      <sheetName val="REESTR"/>
      <sheetName val="modButtonClick"/>
      <sheetName val="modFrmCalenda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3">
          <cell r="X3" t="str">
            <v>Повышение энергоэффективности при производстве тепловой и электрической энергии:</v>
          </cell>
        </row>
        <row r="4">
          <cell r="X4" t="str">
            <v>- применение рекуперативных и регенеративных горелок (позволяют подогревать подаваемый в камеру горения воздух за счет утилизации тепла отводимых газов)</v>
          </cell>
        </row>
        <row r="5">
          <cell r="X5" t="str">
            <v>- автоматизация режимов горения (поддержание оптимального соотношения топливо-воздух)</v>
          </cell>
        </row>
        <row r="6">
          <cell r="X6" t="str">
            <v>- применение беспламенного объемного сжигания, технология HiTAK</v>
          </cell>
        </row>
        <row r="7">
          <cell r="X7" t="str">
            <v>- сжигание твердого топлива в кипящем слое</v>
          </cell>
        </row>
        <row r="8">
          <cell r="X8" t="str">
            <v>- рекуперация тепла отводимых газов системы дымоудаления, подогрев исходной воды или приточного воздуха</v>
          </cell>
        </row>
        <row r="9">
          <cell r="X9" t="str">
            <v>- минимизация величины продувки котла</v>
          </cell>
        </row>
        <row r="10">
          <cell r="X10" t="str">
            <v>- надстройка действующих водогрейных или паровых котлов газотурбинными установками</v>
          </cell>
        </row>
        <row r="11">
          <cell r="X11" t="str">
            <v>- магнитострикционная очистка внутренних поверхностей котлов от накипи</v>
          </cell>
        </row>
        <row r="12">
          <cell r="X12" t="str">
            <v>- устранение присосов воздуха в газоходах и обмуровках через трещины и неплотности</v>
          </cell>
        </row>
        <row r="13">
          <cell r="X13" t="str">
            <v>- сбор и возврат конденсата в котел</v>
          </cell>
        </row>
        <row r="14">
          <cell r="X14" t="str">
            <v>- применение экономайзеров для предварительного подогрева питательной воды в деаэраторах</v>
          </cell>
        </row>
        <row r="15">
          <cell r="X15" t="str">
            <v>- повторное использование выпара в котлоагрегатах, применение пароструйных инжекторов</v>
          </cell>
        </row>
        <row r="16">
          <cell r="X16" t="str">
            <v>- применение обоснованных режимов снижения температуры теплоносителя</v>
          </cell>
        </row>
        <row r="17">
          <cell r="X17" t="str">
            <v>- использование энергии выделяющейся при снижении давления магистрального газа для выработки электрической и тепловой энергии</v>
          </cell>
        </row>
        <row r="18">
          <cell r="X18" t="str">
            <v>- когенерация, Совместная выработка тепловой и электрической энергии</v>
          </cell>
        </row>
        <row r="19">
          <cell r="X19" t="str">
            <v>- реконструкция котельный в мини-ТЭЦ с надстройкой ГТУ</v>
          </cell>
        </row>
        <row r="20">
          <cell r="X20" t="str">
            <v>- тригенерация, совместная выработка электрической, тепловой энергии, холода</v>
          </cell>
        </row>
        <row r="21">
          <cell r="X21" t="str">
            <v>- компенсация реактивной мощности на уровне объекта</v>
          </cell>
        </row>
        <row r="22">
          <cell r="X22" t="str">
            <v>Повышение энергоэффективности тепловых сетей:</v>
          </cell>
        </row>
        <row r="23">
          <cell r="X23" t="str">
            <v>- оптимизация сечения трубопроводов при перекладке</v>
          </cell>
        </row>
        <row r="24">
          <cell r="X24" t="str">
            <v>- прокладка трубопроводов "труба в трубе" с пенополиуретаной изоляцией</v>
          </cell>
        </row>
        <row r="25">
          <cell r="X25" t="str">
            <v>- замена изоляции минераловатой на пенополиуретановую с металлическими отражателями</v>
          </cell>
        </row>
        <row r="26">
          <cell r="X26" t="str">
            <v>- замена металлических труб на асбоцементные</v>
          </cell>
        </row>
        <row r="27">
          <cell r="X27" t="str">
            <v>- электрохимическая защита металлических трубопроводов</v>
          </cell>
        </row>
        <row r="28">
          <cell r="X28" t="str">
            <v>- применение систем дистанционной диагностики состояния трубопроводов</v>
          </cell>
        </row>
        <row r="29">
          <cell r="X29" t="str">
            <v>- применение обоснованных режимов снижения температуры теплоносителя</v>
          </cell>
        </row>
        <row r="30">
          <cell r="X30" t="str">
            <v>- исключение подсоса грунтовых и сточных вод в подземные теплотрассы</v>
          </cell>
        </row>
        <row r="31">
          <cell r="X31" t="str">
            <v>- замена малоэффективных кожухотрубных теплообменников на ЦТП на пластинчатые, устранение течей</v>
          </cell>
        </row>
        <row r="32">
          <cell r="X32" t="str">
            <v>- установка частотно регулируемых приводов для поддержания оптимального давления в сетях (экономия электроэнергии 20-25% и снижение аварийности)</v>
          </cell>
        </row>
        <row r="33">
          <cell r="X33" t="str">
            <v>- закрытие малоэффективных и ненагруженных котельных</v>
          </cell>
        </row>
        <row r="34">
          <cell r="X34" t="str">
            <v>- проведение мероприятий по оптимизации тепловых режимов здания ЦТП и вторичному использованию тепла обратной сетевой воды и вытяжной вентиляции,</v>
          </cell>
        </row>
        <row r="35">
          <cell r="X35" t="str">
            <v>- установка регулируемых вентилей на подаче тепла на нагруженные участки теплотрасс</v>
          </cell>
        </row>
        <row r="36">
          <cell r="X36" t="str">
            <v>- использование мобильных измерительных комплексов для диагностики состояния и подачи тепла, а так же для регулирования отпуска тепла</v>
          </cell>
        </row>
        <row r="37">
          <cell r="X37" t="str">
            <v>- внедрение кустовых автоматизированных комплексов диспетчеризации ЦТП</v>
          </cell>
        </row>
        <row r="38">
          <cell r="X38" t="str">
            <v>- комплексная гидравлическая балансировка теплосетей</v>
          </cell>
        </row>
        <row r="39">
          <cell r="X39" t="str">
            <v>Повышение энергоэффективности электрических сетей и системы освещения:</v>
          </cell>
        </row>
        <row r="40">
          <cell r="X40" t="str">
            <v>- исключение недогруза трансформаторов (менее 30%)</v>
          </cell>
        </row>
        <row r="41">
          <cell r="X41" t="str">
            <v>- исключение перегруза трансформаторов</v>
          </cell>
        </row>
        <row r="42">
          <cell r="X42" t="str">
            <v>- исключение перегруза длинных участков распределительных сетей</v>
          </cell>
        </row>
        <row r="43">
          <cell r="X43" t="str">
            <v>- установка компенсаторов реактивной мощности у потребителей</v>
          </cell>
        </row>
        <row r="44">
          <cell r="X44" t="str">
            <v>- внедрение распределенной энергетической сетки для компенсации реактивной мощности</v>
          </cell>
        </row>
        <row r="45">
          <cell r="X45" t="str">
            <v>- исключение утечек тока на подземных магистралях</v>
          </cell>
        </row>
        <row r="46">
          <cell r="X46" t="str">
            <v>- своевременная замена изоляторов на ЛЭП</v>
          </cell>
        </row>
        <row r="47">
          <cell r="X47" t="str">
            <v>- повышение качества электрической энергии (применение экранирования, энергосберегающей системы FORCE)</v>
          </cell>
        </row>
        <row r="48">
          <cell r="X48" t="str">
            <v>- увеличение загрузки асинхронных двигателей (нагрузка должна быть более 50%)</v>
          </cell>
        </row>
        <row r="49">
          <cell r="X49" t="str">
            <v>- применение автоматических переключателей с соединения "треугольник" на соединение "звезда" при малонагруженных режимах</v>
          </cell>
        </row>
        <row r="50">
          <cell r="X50" t="str">
            <v>- замена асинхронных двигателей синхронными</v>
          </cell>
        </row>
        <row r="51">
          <cell r="X51" t="str">
            <v>- применение частотно регулируемых приводов в системах вентиляции энергообъектов сетей</v>
          </cell>
        </row>
        <row r="52">
          <cell r="X52" t="str">
            <v>- разработка энергобаланса сетей и постоянная оценка режимов электропотребления для снижения нерациональных энергозатрат</v>
          </cell>
        </row>
        <row r="53">
          <cell r="X53" t="str">
            <v>- проведение мероприятий по внедрению системы энергоэффективного освещения (замена ламп накаливания на люминесцентные и светодиодные, промывка окон, окраска стен в светлые тона)</v>
          </cell>
        </row>
        <row r="54">
          <cell r="X54" t="str">
            <v>Повышение энергоэффективности систем водоснабжения:</v>
          </cell>
        </row>
        <row r="55">
          <cell r="X55" t="str">
            <v>- сокращение использование воды на собственные нужды в водозаборных станциях</v>
          </cell>
        </row>
        <row r="56">
          <cell r="X56" t="str">
            <v>- внедрение систем водооборота на водозаборах</v>
          </cell>
        </row>
        <row r="57">
          <cell r="X57" t="str">
            <v>- оптимизация режимов промывки фильтров</v>
          </cell>
        </row>
        <row r="58">
          <cell r="X58" t="str">
            <v>- применение технологии водо-воздушной промывки</v>
          </cell>
        </row>
        <row r="59">
          <cell r="X59" t="str">
            <v>- установка на раструбные соединения ремонтных комплектов (придают раструбу высокую степень герметичности)</v>
          </cell>
        </row>
        <row r="60">
          <cell r="X60" t="str">
            <v>- использование частотно регулируемых приводов на насосах тепловых пунктов, насосных станциях</v>
          </cell>
        </row>
        <row r="61">
          <cell r="X61" t="str">
            <v>- замена металлических труб на полиэтиленовые (сокращение потерь на поддержание избыточного давления в закодированных трубах)</v>
          </cell>
        </row>
        <row r="62">
          <cell r="X62" t="str">
            <v>- применение систем электрохимической защиты стальных трубороводов</v>
          </cell>
        </row>
        <row r="63">
          <cell r="X63" t="str">
            <v>- внедрение современной запорно-регулирующей и предохранительной арматуры</v>
          </cell>
        </row>
        <row r="64">
          <cell r="X64" t="str">
            <v>- применение сильфонных компенсаторов гидравлических ударов</v>
          </cell>
        </row>
        <row r="65">
          <cell r="X65" t="str">
            <v>- санация ветхих участков водопроводных сетей</v>
          </cell>
        </row>
        <row r="66">
          <cell r="X66" t="str">
            <v>- оптимизация работы системы водоснабжения, диспетчеризация и автоматизация управления сетями</v>
          </cell>
        </row>
        <row r="67">
          <cell r="X67" t="str">
            <v>- установка на ответвлениях сети датчиков и регуляторов сетевого давления</v>
          </cell>
        </row>
        <row r="68">
          <cell r="X68" t="str">
            <v>- изменение схемы централизованного ГВС из циркуляционного в циркуляционно-повысительную</v>
          </cell>
        </row>
        <row r="69">
          <cell r="X69" t="str">
            <v>- установка технологических водомеров на проблемных ответвлениях</v>
          </cell>
        </row>
        <row r="70">
          <cell r="X70" t="str">
            <v>"Нетрадиционные" способы энергосбережения:</v>
          </cell>
        </row>
        <row r="71">
          <cell r="X71" t="str">
            <v>- использование тепла пластовых вод и геотермальных источников для отопления и ГВС</v>
          </cell>
        </row>
        <row r="72">
          <cell r="X72" t="str">
            <v>- использование солнечных коллекторов для дополнительного горячего водоснабжения и отопления зданий</v>
          </cell>
        </row>
        <row r="73">
          <cell r="X73" t="str">
            <v>- создание системы сезонного и суточного аккумулирование тепла</v>
          </cell>
        </row>
        <row r="74">
          <cell r="X74" t="str">
            <v>- использование пароструйных инжекторов в качестве эффективных теплообменников при утилизации низкопотенциального тепла мятого пара</v>
          </cell>
        </row>
        <row r="75">
          <cell r="X75" t="str">
            <v>- использование пароструйных инжекторов в замен циркуляционных насосов</v>
          </cell>
        </row>
        <row r="76">
          <cell r="X76" t="str">
            <v>- использование тепловых насосов для отопления и ГВС с извлечением низкопотенциального тепла из канализационных стоков и сбросов промышленных вод</v>
          </cell>
        </row>
        <row r="77">
          <cell r="X77" t="str">
            <v>- использование тепловых насосов для отопления и ГВС с извлечением низкопотенциального тепла из тепла подвальных помещений зданий</v>
          </cell>
        </row>
        <row r="78">
          <cell r="X78" t="str">
            <v>- использование тепловых насосов для отопления и ГВС с извлечением низкопотенциального тепла из тепла солнечных коллекторов</v>
          </cell>
        </row>
        <row r="79">
          <cell r="X79" t="str">
            <v>- использование тепловых насосов для отопления и ГВС с извлечением низкопотенциального тепла из теплого выхлопа вытяжной вентиляции</v>
          </cell>
        </row>
        <row r="80">
          <cell r="X80" t="str">
            <v>- использование тепловых насосов для отопления и ГВС с извлечением низкопотенциального тепла из обратной сетевой воды системы отопления</v>
          </cell>
        </row>
        <row r="81">
          <cell r="X81" t="str">
            <v>- использование тепловых насосов для отопления и ГВС с извлечением низкопотенциального тепла из воды моря и открытых водоемов</v>
          </cell>
        </row>
        <row r="82">
          <cell r="X82" t="str">
            <v>- применение газогенераторных установок для замещения природного газа и теплоснабжения</v>
          </cell>
        </row>
        <row r="83">
          <cell r="X83" t="str">
            <v>- использование шахтного метана</v>
          </cell>
        </row>
        <row r="84">
          <cell r="X84" t="str">
            <v>- производство пелет, торфобрикетов и их использование для газогенерации и отопления</v>
          </cell>
        </row>
        <row r="85">
          <cell r="X85" t="str">
            <v>- использование систем распределенной энергетики для организации теплоснабжения населенных пунктов</v>
          </cell>
        </row>
        <row r="86">
          <cell r="X86" t="str">
            <v>- использование мусоросжигающих заводов в системах распределенной энергетики</v>
          </cell>
        </row>
        <row r="87">
          <cell r="X87" t="str">
            <v>- использование тепла обратной сетевой воды для снегоплавильных установок</v>
          </cell>
        </row>
        <row r="88">
          <cell r="X88" t="str">
            <v>Мероприятия по приборному учету (установка, поверка, ремонт/замена вышедших из строя):</v>
          </cell>
        </row>
        <row r="89">
          <cell r="X89" t="str">
            <v>- мероприятия по приборам учета топлива на инфраструктурных объектах</v>
          </cell>
        </row>
        <row r="90">
          <cell r="X90" t="str">
            <v>- мероприятия по приборам учета ЭЭ на инфраструктурных объектах</v>
          </cell>
        </row>
        <row r="91">
          <cell r="X91" t="str">
            <v>- мероприятия по приборам учета воды на инфраструктурных объектах</v>
          </cell>
        </row>
        <row r="92">
          <cell r="X92" t="str">
            <v>- мероприятия по приборам учета ТЭ на инфраструктурных объектах</v>
          </cell>
        </row>
        <row r="93">
          <cell r="X93" t="str">
            <v>- мероприятия по приборам учета ТЭ на хозяйственных объектах</v>
          </cell>
        </row>
        <row r="94">
          <cell r="X94" t="str">
            <v>- мероприятия по приборам учета ЭЭ на хозяйственных объектах</v>
          </cell>
        </row>
        <row r="95">
          <cell r="X95" t="str">
            <v>- мероприятия по приборам учета воды на хозяйственных объектах</v>
          </cell>
        </row>
        <row r="96">
          <cell r="X96" t="str">
            <v>- мероприятия по приборам учета топлива на хозяйственных объектах</v>
          </cell>
        </row>
        <row r="97">
          <cell r="X97" t="str">
            <v>Организационные мероприятия:</v>
          </cell>
        </row>
        <row r="98">
          <cell r="X98" t="str">
            <v>- проведение обязательного энергетического обследования и разработка энергетического паспорта</v>
          </cell>
        </row>
        <row r="99">
          <cell r="X99" t="str">
            <v>- корректировка программы, в том числе значений показателей энергосбережения и повышения энергетической эффективности</v>
          </cell>
        </row>
        <row r="100">
          <cell r="X100" t="str">
            <v>- совершенствование организационной структуры управления энергосбережением и повышением энергетической эффективности</v>
          </cell>
        </row>
        <row r="101">
          <cell r="X101" t="str">
            <v>- разработка механизмов стимулирования энергосбережения и повышения энергетической эффективности для работников организации</v>
          </cell>
        </row>
        <row r="102">
          <cell r="X102" t="str">
            <v>- составление, оформление и анализ топливно-энергетических баланса организации</v>
          </cell>
        </row>
        <row r="103">
          <cell r="X103" t="str">
            <v>- заключение энергосервисных договоров (контрактов)</v>
          </cell>
        </row>
        <row r="104">
          <cell r="X104" t="str">
            <v>- разработка положения об энергосбережении для организации</v>
          </cell>
        </row>
        <row r="105">
          <cell r="X105" t="str">
            <v>- разработка положения о порядке стимулирования работников за экономию энергоресурсов</v>
          </cell>
        </row>
        <row r="106">
          <cell r="X106" t="str">
            <v>- введение в организации ответственных за соблюдение режима экономии и порядка их отчетности по достигнутой экономии</v>
          </cell>
        </row>
        <row r="107">
          <cell r="X107" t="str">
            <v>- информационное обеспечение энергосбережения (регламент совещаний, распространения организационной и технической информации)</v>
          </cell>
        </row>
        <row r="108">
          <cell r="X108" t="str">
            <v>- премирование сотрудников с учетом повышения показателей энергосбережения</v>
          </cell>
        </row>
        <row r="109">
          <cell r="X109" t="str">
            <v>- внедрение специального программного обеспечения в целях поиска очагов неэффективности, мониторинга выполнения программы энергосбережения, а также эффекта от ее мероприятий</v>
          </cell>
        </row>
        <row r="110">
          <cell r="X110" t="str">
            <v>Прочее</v>
          </cell>
        </row>
      </sheetData>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dln.service@mail.r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F5F6A-6F90-48AF-9F07-8C7BBEF9A506}">
  <sheetPr>
    <pageSetUpPr fitToPage="1"/>
  </sheetPr>
  <dimension ref="A1:H65"/>
  <sheetViews>
    <sheetView tabSelected="1" zoomScale="80" zoomScaleNormal="80" workbookViewId="0">
      <selection activeCell="F29" sqref="F29"/>
    </sheetView>
  </sheetViews>
  <sheetFormatPr defaultRowHeight="15.75" x14ac:dyDescent="0.25"/>
  <cols>
    <col min="1" max="1" width="6.28515625" style="2" customWidth="1"/>
    <col min="2" max="2" width="33.42578125" style="2" customWidth="1"/>
    <col min="3" max="3" width="12.28515625" style="2" customWidth="1"/>
    <col min="4" max="4" width="27.7109375" style="2" customWidth="1"/>
    <col min="5" max="5" width="29.7109375" style="2" customWidth="1"/>
    <col min="6" max="6" width="25.85546875" style="2" customWidth="1"/>
    <col min="7" max="7" width="14.140625" style="2" customWidth="1"/>
  </cols>
  <sheetData>
    <row r="1" spans="1:7" x14ac:dyDescent="0.25">
      <c r="A1" s="1"/>
      <c r="B1" s="1"/>
      <c r="C1" s="1"/>
      <c r="D1" s="1"/>
      <c r="F1" s="3" t="s">
        <v>0</v>
      </c>
      <c r="G1" s="4"/>
    </row>
    <row r="2" spans="1:7" x14ac:dyDescent="0.25">
      <c r="A2" s="1"/>
      <c r="B2" s="1"/>
      <c r="C2" s="1"/>
      <c r="D2" s="1"/>
      <c r="F2" s="3" t="s">
        <v>1</v>
      </c>
      <c r="G2" s="4"/>
    </row>
    <row r="3" spans="1:7" x14ac:dyDescent="0.25">
      <c r="A3" s="1"/>
      <c r="B3" s="1"/>
      <c r="C3" s="1"/>
      <c r="D3" s="1"/>
      <c r="F3" s="3" t="s">
        <v>2</v>
      </c>
      <c r="G3" s="4"/>
    </row>
    <row r="4" spans="1:7" x14ac:dyDescent="0.25">
      <c r="A4" s="1"/>
      <c r="B4" s="1"/>
      <c r="C4" s="1"/>
      <c r="D4" s="1"/>
      <c r="F4" s="3" t="s">
        <v>3</v>
      </c>
      <c r="G4" s="4"/>
    </row>
    <row r="5" spans="1:7" ht="45" x14ac:dyDescent="0.25">
      <c r="A5" s="5"/>
      <c r="B5" s="5"/>
      <c r="C5" s="5"/>
      <c r="D5" s="5"/>
      <c r="F5" s="5" t="s">
        <v>4</v>
      </c>
      <c r="G5" s="4"/>
    </row>
    <row r="6" spans="1:7" ht="15" x14ac:dyDescent="0.25">
      <c r="A6" s="6"/>
      <c r="B6" s="6"/>
      <c r="C6" s="6"/>
      <c r="D6" s="6"/>
      <c r="E6" s="7"/>
      <c r="F6" s="8" t="s">
        <v>5</v>
      </c>
      <c r="G6" s="4"/>
    </row>
    <row r="7" spans="1:7" ht="64.5" customHeight="1" x14ac:dyDescent="0.25">
      <c r="A7" s="9" t="s">
        <v>6</v>
      </c>
      <c r="B7" s="9"/>
      <c r="C7" s="9"/>
      <c r="D7" s="9"/>
      <c r="E7" s="9"/>
      <c r="F7" s="9"/>
      <c r="G7" s="4"/>
    </row>
    <row r="8" spans="1:7" ht="18.75" customHeight="1" x14ac:dyDescent="0.25">
      <c r="A8" s="4"/>
      <c r="B8" s="10" t="s">
        <v>7</v>
      </c>
      <c r="C8" s="10"/>
      <c r="D8" s="10"/>
      <c r="E8" s="10"/>
      <c r="F8" s="10"/>
      <c r="G8" s="4"/>
    </row>
    <row r="9" spans="1:7" ht="20.25" customHeight="1" x14ac:dyDescent="0.25">
      <c r="A9" s="4"/>
      <c r="B9" s="11" t="s">
        <v>8</v>
      </c>
      <c r="C9" s="11"/>
      <c r="D9" s="11"/>
      <c r="E9" s="11"/>
      <c r="F9" s="4"/>
      <c r="G9" s="4"/>
    </row>
    <row r="10" spans="1:7" ht="15" x14ac:dyDescent="0.25">
      <c r="A10" s="4"/>
      <c r="B10" s="4"/>
      <c r="C10" s="4"/>
      <c r="D10" s="4"/>
      <c r="E10" s="4"/>
      <c r="F10" s="4"/>
      <c r="G10" s="4"/>
    </row>
    <row r="11" spans="1:7" ht="15" x14ac:dyDescent="0.25">
      <c r="A11" s="4"/>
      <c r="B11" s="11" t="s">
        <v>9</v>
      </c>
      <c r="C11" s="11"/>
      <c r="D11" s="11"/>
      <c r="E11" s="11"/>
      <c r="F11" s="4"/>
      <c r="G11" s="4"/>
    </row>
    <row r="12" spans="1:7" ht="15" x14ac:dyDescent="0.25">
      <c r="A12" s="4"/>
      <c r="B12" s="4"/>
      <c r="C12" s="4"/>
      <c r="D12" s="4"/>
      <c r="E12" s="4"/>
      <c r="F12" s="4"/>
      <c r="G12" s="4"/>
    </row>
    <row r="13" spans="1:7" x14ac:dyDescent="0.25">
      <c r="A13" s="12" t="s">
        <v>10</v>
      </c>
      <c r="C13" s="13" t="s">
        <v>11</v>
      </c>
      <c r="D13" s="12"/>
      <c r="E13" s="12"/>
      <c r="F13" s="12"/>
      <c r="G13" s="4"/>
    </row>
    <row r="14" spans="1:7" x14ac:dyDescent="0.25">
      <c r="A14" s="12" t="s">
        <v>12</v>
      </c>
      <c r="C14" s="13" t="s">
        <v>13</v>
      </c>
      <c r="D14" s="12"/>
      <c r="E14" s="12"/>
      <c r="F14" s="12"/>
      <c r="G14" s="4"/>
    </row>
    <row r="15" spans="1:7" x14ac:dyDescent="0.25">
      <c r="A15" s="12" t="s">
        <v>14</v>
      </c>
      <c r="C15" s="14" t="s">
        <v>15</v>
      </c>
      <c r="D15" s="12"/>
      <c r="E15" s="12"/>
      <c r="F15" s="12"/>
      <c r="G15" s="4"/>
    </row>
    <row r="16" spans="1:7" x14ac:dyDescent="0.25">
      <c r="A16" s="12" t="s">
        <v>16</v>
      </c>
      <c r="C16" s="14" t="s">
        <v>15</v>
      </c>
      <c r="D16" s="12"/>
      <c r="E16" s="12"/>
      <c r="F16" s="12"/>
      <c r="G16" s="4"/>
    </row>
    <row r="17" spans="1:7" x14ac:dyDescent="0.25">
      <c r="A17" s="12" t="s">
        <v>17</v>
      </c>
      <c r="C17" s="15">
        <v>2540231856</v>
      </c>
      <c r="D17" s="12"/>
      <c r="E17" s="12"/>
      <c r="F17" s="12"/>
      <c r="G17" s="4"/>
    </row>
    <row r="18" spans="1:7" x14ac:dyDescent="0.25">
      <c r="A18" s="12" t="s">
        <v>18</v>
      </c>
      <c r="C18" s="15">
        <v>771001001</v>
      </c>
      <c r="D18" s="12"/>
      <c r="E18" s="12"/>
      <c r="F18" s="12"/>
      <c r="G18" s="4"/>
    </row>
    <row r="19" spans="1:7" x14ac:dyDescent="0.25">
      <c r="A19" s="12" t="s">
        <v>19</v>
      </c>
      <c r="C19" s="16" t="s">
        <v>20</v>
      </c>
      <c r="D19" s="12"/>
      <c r="E19" s="12"/>
      <c r="F19" s="12"/>
      <c r="G19" s="4"/>
    </row>
    <row r="20" spans="1:7" x14ac:dyDescent="0.25">
      <c r="A20" s="12" t="s">
        <v>21</v>
      </c>
      <c r="C20" s="17" t="s">
        <v>22</v>
      </c>
      <c r="D20" s="12"/>
      <c r="E20" s="12"/>
      <c r="F20" s="12"/>
      <c r="G20" s="4"/>
    </row>
    <row r="21" spans="1:7" x14ac:dyDescent="0.25">
      <c r="A21" s="12" t="s">
        <v>23</v>
      </c>
      <c r="C21" s="16" t="s">
        <v>24</v>
      </c>
      <c r="E21" s="12"/>
      <c r="F21" s="12"/>
      <c r="G21" s="4"/>
    </row>
    <row r="22" spans="1:7" x14ac:dyDescent="0.25">
      <c r="A22" s="12" t="s">
        <v>25</v>
      </c>
      <c r="C22" s="16" t="s">
        <v>24</v>
      </c>
      <c r="D22" s="12"/>
      <c r="E22" s="12"/>
      <c r="F22" s="12"/>
      <c r="G22" s="4"/>
    </row>
    <row r="24" spans="1:7" ht="16.5" x14ac:dyDescent="0.25">
      <c r="A24" s="18" t="s">
        <v>26</v>
      </c>
      <c r="B24" s="19"/>
      <c r="C24" s="19"/>
      <c r="D24" s="19"/>
      <c r="E24" s="19"/>
      <c r="F24" s="19"/>
    </row>
    <row r="26" spans="1:7" ht="65.25" customHeight="1" x14ac:dyDescent="0.2">
      <c r="A26" s="20" t="s">
        <v>27</v>
      </c>
      <c r="B26" s="20" t="s">
        <v>28</v>
      </c>
      <c r="C26" s="20" t="s">
        <v>29</v>
      </c>
      <c r="D26" s="21" t="s">
        <v>30</v>
      </c>
      <c r="E26" s="21" t="s">
        <v>31</v>
      </c>
      <c r="F26" s="21" t="s">
        <v>32</v>
      </c>
      <c r="G26" s="22"/>
    </row>
    <row r="27" spans="1:7" ht="30.75" customHeight="1" x14ac:dyDescent="0.25">
      <c r="A27" s="18" t="s">
        <v>33</v>
      </c>
      <c r="B27" s="19"/>
      <c r="C27" s="19"/>
      <c r="D27" s="19"/>
      <c r="E27" s="19"/>
      <c r="F27" s="19"/>
      <c r="G27" s="22"/>
    </row>
    <row r="28" spans="1:7" ht="31.5" x14ac:dyDescent="0.25">
      <c r="A28" s="23" t="s">
        <v>34</v>
      </c>
      <c r="B28" s="24" t="s">
        <v>35</v>
      </c>
      <c r="C28" s="25"/>
      <c r="D28" s="25"/>
      <c r="E28" s="25"/>
      <c r="F28" s="25"/>
      <c r="G28" s="22"/>
    </row>
    <row r="29" spans="1:7" ht="33.75" customHeight="1" x14ac:dyDescent="0.2">
      <c r="A29" s="26" t="s">
        <v>36</v>
      </c>
      <c r="B29" s="27" t="s">
        <v>37</v>
      </c>
      <c r="C29" s="21" t="s">
        <v>38</v>
      </c>
      <c r="D29" s="28">
        <v>882510</v>
      </c>
      <c r="E29" s="28">
        <v>1934409.2572320001</v>
      </c>
      <c r="F29" s="28">
        <v>2883078.1434488418</v>
      </c>
      <c r="G29" s="29"/>
    </row>
    <row r="30" spans="1:7" ht="36" customHeight="1" x14ac:dyDescent="0.2">
      <c r="A30" s="26" t="s">
        <v>39</v>
      </c>
      <c r="B30" s="27" t="s">
        <v>40</v>
      </c>
      <c r="C30" s="21" t="s">
        <v>38</v>
      </c>
      <c r="D30" s="28">
        <v>-94077</v>
      </c>
      <c r="E30" s="28">
        <v>111380.2</v>
      </c>
      <c r="F30" s="28">
        <v>117593.40300000001</v>
      </c>
      <c r="G30" s="29"/>
    </row>
    <row r="31" spans="1:7" ht="46.5" customHeight="1" x14ac:dyDescent="0.2">
      <c r="A31" s="26" t="s">
        <v>41</v>
      </c>
      <c r="B31" s="30" t="s">
        <v>42</v>
      </c>
      <c r="C31" s="21" t="s">
        <v>38</v>
      </c>
      <c r="D31" s="31"/>
      <c r="E31" s="31"/>
      <c r="F31" s="32"/>
      <c r="G31" s="29"/>
    </row>
    <row r="32" spans="1:7" ht="33.75" customHeight="1" x14ac:dyDescent="0.2">
      <c r="A32" s="26" t="s">
        <v>43</v>
      </c>
      <c r="B32" s="27" t="s">
        <v>44</v>
      </c>
      <c r="C32" s="21" t="s">
        <v>38</v>
      </c>
      <c r="D32" s="33">
        <v>-41306</v>
      </c>
      <c r="E32" s="33">
        <v>111380.2</v>
      </c>
      <c r="F32" s="33">
        <v>117593.40300000001</v>
      </c>
      <c r="G32" s="29"/>
    </row>
    <row r="33" spans="1:8" ht="31.5" x14ac:dyDescent="0.2">
      <c r="A33" s="26" t="s">
        <v>45</v>
      </c>
      <c r="B33" s="30" t="s">
        <v>46</v>
      </c>
      <c r="C33" s="21"/>
      <c r="D33" s="31"/>
      <c r="E33" s="31"/>
      <c r="F33" s="31"/>
      <c r="G33" s="29"/>
    </row>
    <row r="34" spans="1:8" ht="96" customHeight="1" x14ac:dyDescent="0.2">
      <c r="A34" s="26" t="s">
        <v>47</v>
      </c>
      <c r="B34" s="30" t="s">
        <v>48</v>
      </c>
      <c r="C34" s="21" t="s">
        <v>49</v>
      </c>
      <c r="D34" s="33">
        <v>-10.660162491076589</v>
      </c>
      <c r="E34" s="33">
        <v>5.7578405181629977</v>
      </c>
      <c r="F34" s="33">
        <v>4.0787449090551027</v>
      </c>
      <c r="G34" s="29"/>
    </row>
    <row r="35" spans="1:8" ht="30.75" customHeight="1" x14ac:dyDescent="0.2">
      <c r="A35" s="26" t="s">
        <v>50</v>
      </c>
      <c r="B35" s="30" t="s">
        <v>51</v>
      </c>
      <c r="C35" s="21"/>
      <c r="D35" s="31"/>
      <c r="E35" s="31"/>
      <c r="F35" s="31"/>
      <c r="G35" s="29"/>
    </row>
    <row r="36" spans="1:8" ht="54" customHeight="1" x14ac:dyDescent="0.2">
      <c r="A36" s="26" t="s">
        <v>52</v>
      </c>
      <c r="B36" s="30" t="s">
        <v>53</v>
      </c>
      <c r="C36" s="21" t="s">
        <v>54</v>
      </c>
      <c r="D36" s="31"/>
      <c r="E36" s="31"/>
      <c r="F36" s="31"/>
      <c r="G36" s="29"/>
    </row>
    <row r="37" spans="1:8" ht="36" customHeight="1" x14ac:dyDescent="0.2">
      <c r="A37" s="26" t="s">
        <v>55</v>
      </c>
      <c r="B37" s="30" t="s">
        <v>56</v>
      </c>
      <c r="C37" s="21" t="s">
        <v>57</v>
      </c>
      <c r="D37" s="31"/>
      <c r="E37" s="31"/>
      <c r="F37" s="31"/>
      <c r="G37" s="29"/>
    </row>
    <row r="38" spans="1:8" ht="18.75" x14ac:dyDescent="0.25">
      <c r="A38" s="34" t="s">
        <v>58</v>
      </c>
      <c r="B38" s="35" t="s">
        <v>59</v>
      </c>
      <c r="C38" s="20" t="s">
        <v>54</v>
      </c>
      <c r="D38" s="36">
        <v>87.360500000000002</v>
      </c>
      <c r="E38" s="37">
        <v>227.88000000000002</v>
      </c>
      <c r="F38" s="36">
        <v>227.88000000000002</v>
      </c>
    </row>
    <row r="39" spans="1:8" ht="50.25" x14ac:dyDescent="0.2">
      <c r="A39" s="26" t="s">
        <v>60</v>
      </c>
      <c r="B39" s="38" t="s">
        <v>61</v>
      </c>
      <c r="C39" s="20" t="s">
        <v>62</v>
      </c>
      <c r="D39" s="33">
        <v>110828.164473</v>
      </c>
      <c r="E39" s="33">
        <v>1316017.4010000001</v>
      </c>
      <c r="F39" s="39">
        <v>1273055.4424999999</v>
      </c>
      <c r="G39" s="40"/>
      <c r="H39" s="40"/>
    </row>
    <row r="40" spans="1:8" ht="66" x14ac:dyDescent="0.2">
      <c r="A40" s="26" t="s">
        <v>63</v>
      </c>
      <c r="B40" s="38" t="s">
        <v>64</v>
      </c>
      <c r="C40" s="20" t="s">
        <v>65</v>
      </c>
      <c r="D40" s="33"/>
      <c r="E40" s="33"/>
      <c r="F40" s="33"/>
      <c r="G40" s="29"/>
    </row>
    <row r="41" spans="1:8" ht="31.5" x14ac:dyDescent="0.2">
      <c r="A41" s="26" t="s">
        <v>66</v>
      </c>
      <c r="B41" s="38" t="s">
        <v>67</v>
      </c>
      <c r="C41" s="20" t="s">
        <v>49</v>
      </c>
      <c r="D41" s="33">
        <v>16.78891847660001</v>
      </c>
      <c r="E41" s="41">
        <v>12.92</v>
      </c>
      <c r="F41" s="41">
        <v>12.924185217074355</v>
      </c>
      <c r="G41" s="29"/>
    </row>
    <row r="42" spans="1:8" ht="66" x14ac:dyDescent="0.2">
      <c r="A42" s="26" t="s">
        <v>68</v>
      </c>
      <c r="B42" s="38" t="s">
        <v>69</v>
      </c>
      <c r="C42" s="20"/>
      <c r="D42" s="31"/>
      <c r="E42" s="42"/>
      <c r="F42" s="42"/>
      <c r="G42" s="29"/>
    </row>
    <row r="43" spans="1:8" ht="81.75" x14ac:dyDescent="0.2">
      <c r="A43" s="26" t="s">
        <v>70</v>
      </c>
      <c r="B43" s="38" t="s">
        <v>71</v>
      </c>
      <c r="C43" s="20" t="s">
        <v>57</v>
      </c>
      <c r="D43" s="31"/>
      <c r="E43" s="31"/>
      <c r="F43" s="31"/>
      <c r="G43" s="29"/>
    </row>
    <row r="44" spans="1:8" ht="63" x14ac:dyDescent="0.2">
      <c r="A44" s="26" t="s">
        <v>72</v>
      </c>
      <c r="B44" s="30" t="s">
        <v>73</v>
      </c>
      <c r="C44" s="21"/>
      <c r="D44" s="33">
        <v>737773.73532778758</v>
      </c>
      <c r="E44" s="33">
        <v>1290426.3500000001</v>
      </c>
      <c r="F44" s="33">
        <v>2204321.2374345856</v>
      </c>
      <c r="G44" s="43"/>
    </row>
    <row r="45" spans="1:8" ht="83.25" customHeight="1" x14ac:dyDescent="0.2">
      <c r="A45" s="26" t="s">
        <v>74</v>
      </c>
      <c r="B45" s="38" t="s">
        <v>75</v>
      </c>
      <c r="C45" s="20" t="s">
        <v>38</v>
      </c>
      <c r="D45" s="33">
        <v>467391.68163134734</v>
      </c>
      <c r="E45" s="33">
        <v>710338.26</v>
      </c>
      <c r="F45" s="33">
        <v>993952.58141600294</v>
      </c>
      <c r="G45" s="29"/>
    </row>
    <row r="46" spans="1:8" x14ac:dyDescent="0.2">
      <c r="A46" s="26"/>
      <c r="B46" s="30" t="s">
        <v>76</v>
      </c>
      <c r="C46" s="21"/>
      <c r="D46" s="31"/>
      <c r="E46" s="28"/>
      <c r="F46" s="28"/>
      <c r="G46" s="29"/>
    </row>
    <row r="47" spans="1:8" x14ac:dyDescent="0.2">
      <c r="A47" s="26"/>
      <c r="B47" s="30" t="s">
        <v>77</v>
      </c>
      <c r="C47" s="21"/>
      <c r="D47" s="33">
        <v>292888.59147766198</v>
      </c>
      <c r="E47" s="33">
        <v>469553.5</v>
      </c>
      <c r="F47" s="33">
        <v>657030.51590930659</v>
      </c>
      <c r="G47" s="29"/>
    </row>
    <row r="48" spans="1:8" x14ac:dyDescent="0.2">
      <c r="A48" s="26"/>
      <c r="B48" s="30" t="s">
        <v>78</v>
      </c>
      <c r="C48" s="21"/>
      <c r="D48" s="31"/>
      <c r="E48" s="28"/>
      <c r="F48" s="28"/>
      <c r="G48" s="29"/>
    </row>
    <row r="49" spans="1:7" x14ac:dyDescent="0.2">
      <c r="A49" s="26"/>
      <c r="B49" s="30" t="s">
        <v>79</v>
      </c>
      <c r="C49" s="21"/>
      <c r="D49" s="28">
        <v>80811.820875249847</v>
      </c>
      <c r="E49" s="28">
        <v>134425.83000000002</v>
      </c>
      <c r="F49" s="28">
        <v>188097.57021603876</v>
      </c>
      <c r="G49" s="29"/>
    </row>
    <row r="50" spans="1:7" ht="76.5" customHeight="1" x14ac:dyDescent="0.2">
      <c r="A50" s="26" t="s">
        <v>80</v>
      </c>
      <c r="B50" s="38" t="s">
        <v>81</v>
      </c>
      <c r="C50" s="20" t="s">
        <v>38</v>
      </c>
      <c r="D50" s="33">
        <v>104559.57706448402</v>
      </c>
      <c r="E50" s="33">
        <v>359526.88</v>
      </c>
      <c r="F50" s="33">
        <v>699371.98699999996</v>
      </c>
      <c r="G50" s="29"/>
    </row>
    <row r="51" spans="1:7" ht="47.25" x14ac:dyDescent="0.2">
      <c r="A51" s="26" t="s">
        <v>82</v>
      </c>
      <c r="B51" s="30" t="s">
        <v>83</v>
      </c>
      <c r="C51" s="21" t="s">
        <v>38</v>
      </c>
      <c r="D51" s="33">
        <v>28664.125036666675</v>
      </c>
      <c r="E51" s="33">
        <v>26166.67</v>
      </c>
      <c r="F51" s="33">
        <v>103768.44403666668</v>
      </c>
      <c r="G51" s="29"/>
    </row>
    <row r="52" spans="1:7" ht="31.5" x14ac:dyDescent="0.2">
      <c r="A52" s="26" t="s">
        <v>84</v>
      </c>
      <c r="B52" s="30" t="s">
        <v>85</v>
      </c>
      <c r="C52" s="21" t="s">
        <v>38</v>
      </c>
      <c r="D52" s="33">
        <v>29508.51</v>
      </c>
      <c r="E52" s="33">
        <v>111380.2</v>
      </c>
      <c r="F52" s="33">
        <v>117593.40300000001</v>
      </c>
      <c r="G52" s="29"/>
    </row>
    <row r="53" spans="1:7" ht="63" x14ac:dyDescent="0.2">
      <c r="A53" s="26" t="s">
        <v>86</v>
      </c>
      <c r="B53" s="30" t="s">
        <v>87</v>
      </c>
      <c r="C53" s="21"/>
      <c r="D53" s="44" t="s">
        <v>88</v>
      </c>
      <c r="E53" s="45"/>
      <c r="F53" s="46"/>
      <c r="G53" s="29"/>
    </row>
    <row r="54" spans="1:7" ht="18.75" x14ac:dyDescent="0.2">
      <c r="A54" s="47" t="s">
        <v>89</v>
      </c>
      <c r="B54" s="30" t="s">
        <v>90</v>
      </c>
      <c r="C54" s="21" t="s">
        <v>91</v>
      </c>
      <c r="D54" s="48">
        <v>10482.120441769232</v>
      </c>
      <c r="E54" s="48">
        <v>31462.98</v>
      </c>
      <c r="F54" s="48">
        <v>33134.739086000001</v>
      </c>
      <c r="G54" s="29"/>
    </row>
    <row r="55" spans="1:7" ht="50.25" x14ac:dyDescent="0.2">
      <c r="A55" s="26" t="s">
        <v>92</v>
      </c>
      <c r="B55" s="30" t="s">
        <v>93</v>
      </c>
      <c r="C55" s="21" t="s">
        <v>94</v>
      </c>
      <c r="D55" s="33">
        <v>44.589421026768733</v>
      </c>
      <c r="E55" s="33">
        <v>22.576954249088931</v>
      </c>
      <c r="F55" s="33">
        <v>29.997296156044428</v>
      </c>
      <c r="G55" s="29"/>
    </row>
    <row r="56" spans="1:7" ht="63" x14ac:dyDescent="0.2">
      <c r="A56" s="26" t="s">
        <v>95</v>
      </c>
      <c r="B56" s="30" t="s">
        <v>96</v>
      </c>
      <c r="C56" s="21"/>
      <c r="D56" s="31"/>
      <c r="E56" s="31"/>
      <c r="F56" s="31"/>
      <c r="G56" s="29"/>
    </row>
    <row r="57" spans="1:7" ht="31.5" x14ac:dyDescent="0.2">
      <c r="A57" s="26" t="s">
        <v>97</v>
      </c>
      <c r="B57" s="30" t="s">
        <v>98</v>
      </c>
      <c r="C57" s="21" t="s">
        <v>99</v>
      </c>
      <c r="D57" s="48">
        <v>327</v>
      </c>
      <c r="E57" s="48">
        <v>565</v>
      </c>
      <c r="F57" s="48">
        <v>675.11315263727749</v>
      </c>
      <c r="G57" s="29"/>
    </row>
    <row r="58" spans="1:7" ht="47.25" x14ac:dyDescent="0.2">
      <c r="A58" s="26" t="s">
        <v>100</v>
      </c>
      <c r="B58" s="30" t="s">
        <v>101</v>
      </c>
      <c r="C58" s="21" t="s">
        <v>102</v>
      </c>
      <c r="D58" s="28">
        <v>74.640313832227832</v>
      </c>
      <c r="E58" s="28">
        <v>69.255678466076702</v>
      </c>
      <c r="F58" s="28">
        <v>81.101283212385397</v>
      </c>
      <c r="G58" s="29"/>
    </row>
    <row r="59" spans="1:7" ht="47.25" x14ac:dyDescent="0.2">
      <c r="A59" s="26" t="s">
        <v>103</v>
      </c>
      <c r="B59" s="30" t="s">
        <v>104</v>
      </c>
      <c r="C59" s="21"/>
      <c r="D59" s="41" t="s">
        <v>105</v>
      </c>
      <c r="E59" s="37" t="s">
        <v>105</v>
      </c>
      <c r="F59" s="37" t="s">
        <v>105</v>
      </c>
      <c r="G59" s="29"/>
    </row>
    <row r="60" spans="1:7" ht="47.25" x14ac:dyDescent="0.2">
      <c r="A60" s="26" t="s">
        <v>106</v>
      </c>
      <c r="B60" s="30" t="s">
        <v>107</v>
      </c>
      <c r="C60" s="21" t="s">
        <v>38</v>
      </c>
      <c r="D60" s="37">
        <v>500</v>
      </c>
      <c r="E60" s="37">
        <v>500</v>
      </c>
      <c r="F60" s="37">
        <v>500</v>
      </c>
      <c r="G60" s="29"/>
    </row>
    <row r="61" spans="1:7" ht="78.75" x14ac:dyDescent="0.2">
      <c r="A61" s="26" t="s">
        <v>108</v>
      </c>
      <c r="B61" s="30" t="s">
        <v>109</v>
      </c>
      <c r="C61" s="21" t="s">
        <v>38</v>
      </c>
      <c r="D61" s="49"/>
      <c r="E61" s="31"/>
      <c r="F61" s="31"/>
      <c r="G61" s="29"/>
    </row>
    <row r="62" spans="1:7" x14ac:dyDescent="0.2">
      <c r="A62" s="50" t="s">
        <v>110</v>
      </c>
      <c r="B62" s="51"/>
      <c r="C62" s="51"/>
      <c r="D62" s="51"/>
      <c r="E62" s="51"/>
      <c r="F62" s="51"/>
      <c r="G62" s="51"/>
    </row>
    <row r="63" spans="1:7" x14ac:dyDescent="0.2">
      <c r="A63" s="50" t="s">
        <v>111</v>
      </c>
      <c r="B63" s="51"/>
      <c r="C63" s="51"/>
      <c r="D63" s="51"/>
      <c r="E63" s="51"/>
      <c r="F63" s="51"/>
      <c r="G63" s="51"/>
    </row>
    <row r="64" spans="1:7" x14ac:dyDescent="0.2">
      <c r="A64" s="50" t="s">
        <v>112</v>
      </c>
      <c r="B64" s="51"/>
      <c r="C64" s="51"/>
      <c r="D64" s="51"/>
      <c r="E64" s="51"/>
      <c r="F64" s="51"/>
      <c r="G64" s="51"/>
    </row>
    <row r="65" spans="1:7" x14ac:dyDescent="0.2">
      <c r="A65" s="50" t="s">
        <v>113</v>
      </c>
      <c r="B65" s="51"/>
      <c r="C65" s="51"/>
      <c r="D65" s="51"/>
      <c r="E65" s="51"/>
      <c r="F65" s="51"/>
      <c r="G65" s="51"/>
    </row>
  </sheetData>
  <mergeCells count="7">
    <mergeCell ref="D53:F53"/>
    <mergeCell ref="A7:F7"/>
    <mergeCell ref="B8:F8"/>
    <mergeCell ref="B9:E9"/>
    <mergeCell ref="B11:E11"/>
    <mergeCell ref="A24:F24"/>
    <mergeCell ref="A27:F27"/>
  </mergeCells>
  <hyperlinks>
    <hyperlink ref="C20" r:id="rId1" xr:uid="{D0467064-BBC7-453B-AAB2-6E1F13E77350}"/>
  </hyperlinks>
  <pageMargins left="0.70866141732283472" right="0.70866141732283472" top="0.74803149606299213" bottom="0.74803149606299213" header="0.31496062992125984" footer="0.31496062992125984"/>
  <pageSetup paperSize="9" scale="59" fitToHeight="2"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6FE58-E5B1-4E64-AF71-E4DE9F014AE1}">
  <sheetPr>
    <pageSetUpPr fitToPage="1"/>
  </sheetPr>
  <dimension ref="A4:J47"/>
  <sheetViews>
    <sheetView topLeftCell="A7" zoomScaleNormal="100" workbookViewId="0">
      <pane xSplit="2" ySplit="2" topLeftCell="C12" activePane="bottomRight" state="frozen"/>
      <selection activeCell="F44" sqref="F44"/>
      <selection pane="topRight" activeCell="F44" sqref="F44"/>
      <selection pane="bottomLeft" activeCell="F44" sqref="F44"/>
      <selection pane="bottomRight" activeCell="I17" sqref="I17"/>
    </sheetView>
  </sheetViews>
  <sheetFormatPr defaultRowHeight="15.75" x14ac:dyDescent="0.25"/>
  <cols>
    <col min="1" max="1" width="7.7109375" style="2" customWidth="1"/>
    <col min="2" max="2" width="45" style="2" customWidth="1"/>
    <col min="3" max="3" width="16.7109375" style="2" customWidth="1"/>
    <col min="4" max="4" width="14.42578125" style="2" customWidth="1"/>
    <col min="5" max="5" width="15.140625" style="2" customWidth="1"/>
    <col min="6" max="6" width="12.85546875" style="2" customWidth="1"/>
    <col min="7" max="7" width="13.85546875" style="2" customWidth="1"/>
    <col min="8" max="9" width="14" style="2" bestFit="1" customWidth="1"/>
  </cols>
  <sheetData>
    <row r="4" spans="1:9" ht="16.5" x14ac:dyDescent="0.25">
      <c r="A4" s="18" t="s">
        <v>114</v>
      </c>
      <c r="B4" s="18"/>
      <c r="C4" s="18"/>
      <c r="D4" s="18"/>
      <c r="E4" s="18"/>
      <c r="F4" s="18"/>
      <c r="G4" s="18"/>
      <c r="H4" s="18"/>
      <c r="I4" s="18"/>
    </row>
    <row r="7" spans="1:9" ht="87" customHeight="1" x14ac:dyDescent="0.2">
      <c r="A7" s="52" t="s">
        <v>27</v>
      </c>
      <c r="B7" s="52" t="s">
        <v>28</v>
      </c>
      <c r="C7" s="52" t="s">
        <v>115</v>
      </c>
      <c r="D7" s="52" t="s">
        <v>116</v>
      </c>
      <c r="E7" s="52"/>
      <c r="F7" s="52" t="s">
        <v>117</v>
      </c>
      <c r="G7" s="52"/>
      <c r="H7" s="52" t="s">
        <v>118</v>
      </c>
      <c r="I7" s="52"/>
    </row>
    <row r="8" spans="1:9" ht="30" x14ac:dyDescent="0.2">
      <c r="A8" s="52"/>
      <c r="B8" s="52"/>
      <c r="C8" s="52"/>
      <c r="D8" s="53" t="s">
        <v>119</v>
      </c>
      <c r="E8" s="53" t="s">
        <v>120</v>
      </c>
      <c r="F8" s="53" t="s">
        <v>119</v>
      </c>
      <c r="G8" s="53" t="s">
        <v>120</v>
      </c>
      <c r="H8" s="53" t="s">
        <v>119</v>
      </c>
      <c r="I8" s="53" t="s">
        <v>120</v>
      </c>
    </row>
    <row r="9" spans="1:9" ht="30" x14ac:dyDescent="0.2">
      <c r="A9" s="54" t="s">
        <v>34</v>
      </c>
      <c r="B9" s="55" t="s">
        <v>121</v>
      </c>
      <c r="C9" s="53"/>
      <c r="D9" s="56"/>
      <c r="E9" s="56"/>
      <c r="F9" s="56"/>
      <c r="G9" s="56"/>
      <c r="H9" s="56"/>
      <c r="I9" s="56"/>
    </row>
    <row r="10" spans="1:9" ht="30" x14ac:dyDescent="0.2">
      <c r="A10" s="54" t="s">
        <v>36</v>
      </c>
      <c r="B10" s="55" t="s">
        <v>122</v>
      </c>
      <c r="C10" s="53"/>
      <c r="D10" s="56"/>
      <c r="E10" s="56"/>
      <c r="F10" s="56"/>
      <c r="G10" s="56"/>
      <c r="H10" s="56"/>
      <c r="I10" s="56"/>
    </row>
    <row r="11" spans="1:9" ht="165" x14ac:dyDescent="0.2">
      <c r="A11" s="54"/>
      <c r="B11" s="55" t="s">
        <v>123</v>
      </c>
      <c r="C11" s="53" t="s">
        <v>124</v>
      </c>
      <c r="D11" s="56"/>
      <c r="E11" s="56"/>
      <c r="F11" s="56"/>
      <c r="G11" s="56"/>
      <c r="H11" s="56"/>
      <c r="I11" s="56"/>
    </row>
    <row r="12" spans="1:9" ht="180" x14ac:dyDescent="0.2">
      <c r="A12" s="54"/>
      <c r="B12" s="55" t="s">
        <v>125</v>
      </c>
      <c r="C12" s="53" t="s">
        <v>126</v>
      </c>
      <c r="D12" s="56"/>
      <c r="E12" s="56"/>
      <c r="F12" s="56"/>
      <c r="G12" s="56"/>
      <c r="H12" s="56"/>
      <c r="I12" s="56"/>
    </row>
    <row r="13" spans="1:9" ht="30" x14ac:dyDescent="0.2">
      <c r="A13" s="54" t="s">
        <v>39</v>
      </c>
      <c r="B13" s="55" t="s">
        <v>127</v>
      </c>
      <c r="C13" s="53"/>
      <c r="D13" s="56"/>
      <c r="E13" s="56"/>
      <c r="F13" s="56"/>
      <c r="G13" s="56"/>
      <c r="H13" s="56"/>
      <c r="I13" s="56"/>
    </row>
    <row r="14" spans="1:9" ht="15" x14ac:dyDescent="0.2">
      <c r="A14" s="54"/>
      <c r="B14" s="55" t="s">
        <v>128</v>
      </c>
      <c r="C14" s="53"/>
      <c r="D14" s="56"/>
      <c r="E14" s="56"/>
      <c r="F14" s="56"/>
      <c r="G14" s="56"/>
      <c r="H14" s="56"/>
      <c r="I14" s="56"/>
    </row>
    <row r="15" spans="1:9" ht="30" x14ac:dyDescent="0.2">
      <c r="A15" s="54"/>
      <c r="B15" s="55" t="s">
        <v>129</v>
      </c>
      <c r="C15" s="53" t="s">
        <v>124</v>
      </c>
      <c r="D15" s="57">
        <v>725869.47592265601</v>
      </c>
      <c r="E15" s="57">
        <v>783448.80039055704</v>
      </c>
      <c r="F15" s="57">
        <v>451317.95199999999</v>
      </c>
      <c r="G15" s="57">
        <v>494438.95500000002</v>
      </c>
      <c r="H15" s="57">
        <v>770946.55832829187</v>
      </c>
      <c r="I15" s="57">
        <v>844606.35639745335</v>
      </c>
    </row>
    <row r="16" spans="1:9" ht="30" x14ac:dyDescent="0.2">
      <c r="A16" s="54"/>
      <c r="B16" s="55" t="s">
        <v>130</v>
      </c>
      <c r="C16" s="53" t="s">
        <v>126</v>
      </c>
      <c r="D16" s="58">
        <v>655.02161664128516</v>
      </c>
      <c r="E16" s="58">
        <v>566.12884412832329</v>
      </c>
      <c r="F16" s="57">
        <v>341.31169999999997</v>
      </c>
      <c r="G16" s="57">
        <v>673.31949999999995</v>
      </c>
      <c r="H16" s="58">
        <v>494.46229547122152</v>
      </c>
      <c r="I16" s="58">
        <v>575.7487801622118</v>
      </c>
    </row>
    <row r="17" spans="1:10" ht="15" x14ac:dyDescent="0.2">
      <c r="A17" s="54"/>
      <c r="B17" s="55" t="s">
        <v>131</v>
      </c>
      <c r="C17" s="53" t="s">
        <v>126</v>
      </c>
      <c r="D17" s="58">
        <v>2140.0596445651072</v>
      </c>
      <c r="E17" s="58">
        <v>2200.6335299884845</v>
      </c>
      <c r="F17" s="57">
        <v>1244.2469000000001</v>
      </c>
      <c r="G17" s="57">
        <v>1746.0923</v>
      </c>
      <c r="H17" s="59">
        <v>1644.24</v>
      </c>
      <c r="I17" s="58">
        <f t="array" ref="I17:J17">'[1]Тариф план'!B12:C12</f>
        <v>1829.7780690040559</v>
      </c>
      <c r="J17" s="60">
        <v>0</v>
      </c>
    </row>
    <row r="18" spans="1:10" ht="15" x14ac:dyDescent="0.2">
      <c r="A18" s="54" t="s">
        <v>45</v>
      </c>
      <c r="B18" s="55" t="s">
        <v>132</v>
      </c>
      <c r="C18" s="53" t="s">
        <v>126</v>
      </c>
      <c r="D18" s="56"/>
      <c r="E18" s="56"/>
      <c r="F18" s="56"/>
      <c r="G18" s="56"/>
      <c r="H18" s="56"/>
      <c r="I18" s="56"/>
      <c r="J18" s="60">
        <v>5517.2228418968252</v>
      </c>
    </row>
    <row r="19" spans="1:10" ht="15" x14ac:dyDescent="0.2">
      <c r="A19" s="54" t="s">
        <v>50</v>
      </c>
      <c r="B19" s="55" t="s">
        <v>133</v>
      </c>
      <c r="C19" s="53"/>
      <c r="D19" s="56"/>
      <c r="E19" s="56"/>
      <c r="F19" s="56"/>
      <c r="G19" s="56"/>
      <c r="H19" s="56"/>
      <c r="I19" s="56"/>
    </row>
    <row r="20" spans="1:10" ht="30" x14ac:dyDescent="0.2">
      <c r="A20" s="54" t="s">
        <v>52</v>
      </c>
      <c r="B20" s="55" t="s">
        <v>134</v>
      </c>
      <c r="C20" s="53" t="s">
        <v>126</v>
      </c>
      <c r="D20" s="56"/>
      <c r="E20" s="56"/>
      <c r="F20" s="56"/>
      <c r="G20" s="56"/>
      <c r="H20" s="56"/>
      <c r="I20" s="56"/>
    </row>
    <row r="21" spans="1:10" ht="60" x14ac:dyDescent="0.2">
      <c r="A21" s="54" t="s">
        <v>55</v>
      </c>
      <c r="B21" s="55" t="s">
        <v>135</v>
      </c>
      <c r="C21" s="53" t="s">
        <v>126</v>
      </c>
      <c r="D21" s="56"/>
      <c r="E21" s="56"/>
      <c r="F21" s="56"/>
      <c r="G21" s="56"/>
      <c r="H21" s="56"/>
      <c r="I21" s="56"/>
    </row>
    <row r="22" spans="1:10" ht="30" x14ac:dyDescent="0.25">
      <c r="A22" s="54" t="s">
        <v>58</v>
      </c>
      <c r="B22" s="61" t="s">
        <v>136</v>
      </c>
      <c r="C22" s="53" t="s">
        <v>126</v>
      </c>
      <c r="D22" s="56"/>
      <c r="E22" s="56"/>
      <c r="F22" s="56"/>
      <c r="G22" s="56"/>
      <c r="H22" s="56"/>
      <c r="I22" s="56"/>
    </row>
    <row r="23" spans="1:10" ht="15" x14ac:dyDescent="0.2">
      <c r="A23" s="54"/>
      <c r="B23" s="55" t="s">
        <v>137</v>
      </c>
      <c r="C23" s="53" t="s">
        <v>126</v>
      </c>
      <c r="D23" s="56"/>
      <c r="E23" s="56"/>
      <c r="F23" s="56"/>
      <c r="G23" s="56"/>
      <c r="H23" s="56"/>
      <c r="I23" s="56"/>
    </row>
    <row r="24" spans="1:10" ht="15" x14ac:dyDescent="0.2">
      <c r="A24" s="54"/>
      <c r="B24" s="55" t="s">
        <v>138</v>
      </c>
      <c r="C24" s="53" t="s">
        <v>126</v>
      </c>
      <c r="D24" s="56"/>
      <c r="E24" s="56"/>
      <c r="F24" s="56"/>
      <c r="G24" s="56"/>
      <c r="H24" s="56"/>
      <c r="I24" s="56"/>
    </row>
    <row r="25" spans="1:10" ht="15" x14ac:dyDescent="0.2">
      <c r="A25" s="54"/>
      <c r="B25" s="55" t="s">
        <v>139</v>
      </c>
      <c r="C25" s="53" t="s">
        <v>126</v>
      </c>
      <c r="D25" s="56"/>
      <c r="E25" s="56"/>
      <c r="F25" s="56"/>
      <c r="G25" s="56"/>
      <c r="H25" s="56"/>
      <c r="I25" s="56"/>
    </row>
    <row r="26" spans="1:10" ht="15" x14ac:dyDescent="0.2">
      <c r="A26" s="54" t="s">
        <v>72</v>
      </c>
      <c r="B26" s="55" t="s">
        <v>140</v>
      </c>
      <c r="C26" s="53"/>
      <c r="D26" s="56"/>
      <c r="E26" s="56"/>
      <c r="F26" s="56"/>
      <c r="G26" s="56"/>
      <c r="H26" s="56"/>
      <c r="I26" s="56"/>
    </row>
    <row r="27" spans="1:10" ht="30" x14ac:dyDescent="0.2">
      <c r="A27" s="54" t="s">
        <v>74</v>
      </c>
      <c r="B27" s="55" t="s">
        <v>141</v>
      </c>
      <c r="C27" s="53" t="s">
        <v>142</v>
      </c>
      <c r="D27" s="56"/>
      <c r="E27" s="56"/>
      <c r="F27" s="56"/>
      <c r="G27" s="56"/>
      <c r="H27" s="56"/>
      <c r="I27" s="56"/>
    </row>
    <row r="28" spans="1:10" ht="30" x14ac:dyDescent="0.2">
      <c r="A28" s="54"/>
      <c r="B28" s="55" t="s">
        <v>143</v>
      </c>
      <c r="C28" s="53" t="s">
        <v>142</v>
      </c>
      <c r="D28" s="56"/>
      <c r="E28" s="56"/>
      <c r="F28" s="56"/>
      <c r="G28" s="56"/>
      <c r="H28" s="56"/>
      <c r="I28" s="56"/>
    </row>
    <row r="29" spans="1:10" ht="30" x14ac:dyDescent="0.2">
      <c r="A29" s="54" t="s">
        <v>80</v>
      </c>
      <c r="B29" s="55" t="s">
        <v>144</v>
      </c>
      <c r="C29" s="53" t="s">
        <v>124</v>
      </c>
      <c r="D29" s="56"/>
      <c r="E29" s="56"/>
      <c r="F29" s="56"/>
      <c r="G29" s="56"/>
      <c r="H29" s="56"/>
      <c r="I29" s="56"/>
    </row>
    <row r="30" spans="1:10" ht="30" x14ac:dyDescent="0.2">
      <c r="A30" s="54" t="s">
        <v>82</v>
      </c>
      <c r="B30" s="55" t="s">
        <v>145</v>
      </c>
      <c r="C30" s="53" t="s">
        <v>146</v>
      </c>
      <c r="D30" s="56"/>
      <c r="E30" s="56"/>
      <c r="F30" s="56"/>
      <c r="G30" s="56"/>
      <c r="H30" s="56"/>
      <c r="I30" s="56"/>
    </row>
    <row r="31" spans="1:10" ht="30" x14ac:dyDescent="0.2">
      <c r="A31" s="54" t="s">
        <v>147</v>
      </c>
      <c r="B31" s="55" t="s">
        <v>148</v>
      </c>
      <c r="C31" s="53" t="s">
        <v>146</v>
      </c>
      <c r="D31" s="56"/>
      <c r="E31" s="56"/>
      <c r="F31" s="56"/>
      <c r="G31" s="56"/>
      <c r="H31" s="56"/>
      <c r="I31" s="56"/>
    </row>
    <row r="32" spans="1:10" ht="15" x14ac:dyDescent="0.2">
      <c r="A32" s="54" t="s">
        <v>149</v>
      </c>
      <c r="B32" s="55" t="s">
        <v>150</v>
      </c>
      <c r="C32" s="53" t="s">
        <v>146</v>
      </c>
      <c r="D32" s="56"/>
      <c r="E32" s="56"/>
      <c r="F32" s="56"/>
      <c r="G32" s="56"/>
      <c r="H32" s="56"/>
      <c r="I32" s="56"/>
    </row>
    <row r="33" spans="1:9" ht="18" x14ac:dyDescent="0.2">
      <c r="A33" s="54"/>
      <c r="B33" s="55" t="s">
        <v>151</v>
      </c>
      <c r="C33" s="53" t="s">
        <v>146</v>
      </c>
      <c r="D33" s="56"/>
      <c r="E33" s="56"/>
      <c r="F33" s="56"/>
      <c r="G33" s="56"/>
      <c r="H33" s="56"/>
      <c r="I33" s="56"/>
    </row>
    <row r="34" spans="1:9" ht="18" x14ac:dyDescent="0.2">
      <c r="A34" s="54"/>
      <c r="B34" s="55" t="s">
        <v>152</v>
      </c>
      <c r="C34" s="53" t="s">
        <v>146</v>
      </c>
      <c r="D34" s="56"/>
      <c r="E34" s="56"/>
      <c r="F34" s="56"/>
      <c r="G34" s="56"/>
      <c r="H34" s="56"/>
      <c r="I34" s="56"/>
    </row>
    <row r="35" spans="1:9" ht="18" x14ac:dyDescent="0.2">
      <c r="A35" s="54"/>
      <c r="B35" s="55" t="s">
        <v>153</v>
      </c>
      <c r="C35" s="53" t="s">
        <v>146</v>
      </c>
      <c r="D35" s="56"/>
      <c r="E35" s="56"/>
      <c r="F35" s="56"/>
      <c r="G35" s="56"/>
      <c r="H35" s="56"/>
      <c r="I35" s="56"/>
    </row>
    <row r="36" spans="1:9" ht="18" x14ac:dyDescent="0.2">
      <c r="A36" s="54"/>
      <c r="B36" s="55" t="s">
        <v>154</v>
      </c>
      <c r="C36" s="53" t="s">
        <v>146</v>
      </c>
      <c r="D36" s="56"/>
      <c r="E36" s="56"/>
      <c r="F36" s="56"/>
      <c r="G36" s="56"/>
      <c r="H36" s="56"/>
      <c r="I36" s="56"/>
    </row>
    <row r="37" spans="1:9" ht="15" x14ac:dyDescent="0.2">
      <c r="A37" s="54" t="s">
        <v>155</v>
      </c>
      <c r="B37" s="55" t="s">
        <v>156</v>
      </c>
      <c r="C37" s="53" t="s">
        <v>146</v>
      </c>
      <c r="D37" s="56"/>
      <c r="E37" s="56"/>
      <c r="F37" s="56"/>
      <c r="G37" s="56"/>
      <c r="H37" s="56"/>
      <c r="I37" s="56"/>
    </row>
    <row r="38" spans="1:9" ht="15" x14ac:dyDescent="0.2">
      <c r="A38" s="54" t="s">
        <v>84</v>
      </c>
      <c r="B38" s="55" t="s">
        <v>157</v>
      </c>
      <c r="C38" s="53"/>
      <c r="D38" s="56"/>
      <c r="E38" s="56"/>
      <c r="F38" s="56"/>
      <c r="G38" s="56"/>
      <c r="H38" s="56"/>
      <c r="I38" s="56"/>
    </row>
    <row r="39" spans="1:9" ht="30" x14ac:dyDescent="0.2">
      <c r="A39" s="54" t="s">
        <v>86</v>
      </c>
      <c r="B39" s="55" t="s">
        <v>158</v>
      </c>
      <c r="C39" s="53" t="s">
        <v>159</v>
      </c>
      <c r="D39" s="56"/>
      <c r="E39" s="56"/>
      <c r="F39" s="56"/>
      <c r="G39" s="56"/>
      <c r="H39" s="56"/>
      <c r="I39" s="56"/>
    </row>
    <row r="40" spans="1:9" ht="15" x14ac:dyDescent="0.2">
      <c r="A40" s="54" t="s">
        <v>160</v>
      </c>
      <c r="B40" s="55" t="s">
        <v>161</v>
      </c>
      <c r="C40" s="53" t="s">
        <v>146</v>
      </c>
      <c r="D40" s="56"/>
      <c r="E40" s="56"/>
      <c r="F40" s="56"/>
      <c r="G40" s="56"/>
      <c r="H40" s="56"/>
      <c r="I40" s="56"/>
    </row>
    <row r="41" spans="1:9" ht="30" x14ac:dyDescent="0.2">
      <c r="A41" s="54" t="s">
        <v>89</v>
      </c>
      <c r="B41" s="55" t="s">
        <v>162</v>
      </c>
      <c r="C41" s="53" t="s">
        <v>163</v>
      </c>
      <c r="D41" s="56"/>
      <c r="E41" s="56"/>
      <c r="F41" s="56"/>
      <c r="G41" s="56"/>
      <c r="H41" s="56"/>
      <c r="I41" s="56"/>
    </row>
    <row r="42" spans="1:9" ht="30" x14ac:dyDescent="0.2">
      <c r="A42" s="54"/>
      <c r="B42" s="55" t="s">
        <v>164</v>
      </c>
      <c r="C42" s="53" t="s">
        <v>163</v>
      </c>
      <c r="D42" s="56"/>
      <c r="E42" s="56"/>
      <c r="F42" s="56"/>
      <c r="G42" s="56"/>
      <c r="H42" s="56"/>
      <c r="I42" s="56"/>
    </row>
    <row r="43" spans="1:9" ht="30" x14ac:dyDescent="0.2">
      <c r="A43" s="54"/>
      <c r="B43" s="55" t="s">
        <v>165</v>
      </c>
      <c r="C43" s="53" t="s">
        <v>163</v>
      </c>
      <c r="D43" s="56"/>
      <c r="E43" s="56"/>
      <c r="F43" s="56"/>
      <c r="G43" s="56"/>
      <c r="H43" s="56"/>
      <c r="I43" s="56"/>
    </row>
    <row r="44" spans="1:9" ht="16.5" x14ac:dyDescent="0.25">
      <c r="A44" s="50" t="s">
        <v>110</v>
      </c>
      <c r="B44" s="51"/>
    </row>
    <row r="45" spans="1:9" ht="16.5" x14ac:dyDescent="0.25">
      <c r="A45" s="50" t="s">
        <v>111</v>
      </c>
      <c r="B45" s="51"/>
    </row>
    <row r="46" spans="1:9" ht="16.5" x14ac:dyDescent="0.25">
      <c r="A46" s="50" t="s">
        <v>112</v>
      </c>
      <c r="B46" s="51"/>
    </row>
    <row r="47" spans="1:9" ht="16.5" x14ac:dyDescent="0.25">
      <c r="A47" s="50" t="s">
        <v>113</v>
      </c>
      <c r="B47" s="51"/>
    </row>
  </sheetData>
  <mergeCells count="7">
    <mergeCell ref="A4:I4"/>
    <mergeCell ref="A7:A8"/>
    <mergeCell ref="B7:B8"/>
    <mergeCell ref="C7:C8"/>
    <mergeCell ref="D7:E7"/>
    <mergeCell ref="F7:G7"/>
    <mergeCell ref="H7:I7"/>
  </mergeCells>
  <pageMargins left="0.70866141732283472" right="0.70866141732283472" top="0.74803149606299213" bottom="0.74803149606299213" header="0.31496062992125984" footer="0.31496062992125984"/>
  <pageSetup paperSize="9" scale="5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3</vt:i4>
      </vt:variant>
    </vt:vector>
  </HeadingPairs>
  <TitlesOfParts>
    <vt:vector size="5" baseType="lpstr">
      <vt:lpstr>Приложение I</vt:lpstr>
      <vt:lpstr>III</vt:lpstr>
      <vt:lpstr>III!Заголовки_для_печати</vt:lpstr>
      <vt:lpstr>'Приложение I'!Заголовки_для_печати</vt:lpstr>
      <vt:lpstr>III!Область_печати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Фокина Ольга Романовна</dc:creator>
  <cp:lastModifiedBy>Фокина Ольга Романовна</cp:lastModifiedBy>
  <dcterms:created xsi:type="dcterms:W3CDTF">2025-12-23T00:26:38Z</dcterms:created>
  <dcterms:modified xsi:type="dcterms:W3CDTF">2025-12-23T00:27:59Z</dcterms:modified>
</cp:coreProperties>
</file>